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Ziva\Downloads\"/>
    </mc:Choice>
  </mc:AlternateContent>
  <xr:revisionPtr revIDLastSave="0" documentId="8_{EEFED6A0-63A5-46FC-B768-6505ABEB15AF}" xr6:coauthVersionLast="47" xr6:coauthVersionMax="47" xr10:uidLastSave="{00000000-0000-0000-0000-000000000000}"/>
  <workbookProtection workbookAlgorithmName="SHA-512" workbookHashValue="GFp0Qa8B5LOUHaph2ZUDhPlV60x6e2ItEj2cll9nG8zHrDo7MeOR+bo8j/YOWXC2RJnxVSyt0qAbLBY//CReQw==" workbookSaltValue="th2os4tAX+OSnUscetbxhw==" workbookSpinCount="100000" lockStructure="1"/>
  <bookViews>
    <workbookView xWindow="-108" yWindow="-108" windowWidth="23256" windowHeight="12576" xr2:uid="{00000000-000D-0000-FFFF-FFFF00000000}"/>
  </bookViews>
  <sheets>
    <sheet name="Skupni" sheetId="1" r:id="rId1"/>
    <sheet name="Vodilni partner" sheetId="3" r:id="rId2"/>
    <sheet name="Partner 1" sheetId="6" r:id="rId3"/>
    <sheet name="Partner 2" sheetId="7" r:id="rId4"/>
    <sheet name="Partner 3" sheetId="8" r:id="rId5"/>
    <sheet name="Podatki" sheetId="2" r:id="rId6"/>
  </sheets>
  <calcPr calcId="181029"/>
</workbook>
</file>

<file path=xl/calcChain.xml><?xml version="1.0" encoding="utf-8"?>
<calcChain xmlns="http://schemas.openxmlformats.org/spreadsheetml/2006/main">
  <c r="G52" i="8" l="1"/>
  <c r="H52" i="8" s="1"/>
  <c r="J52" i="8" s="1"/>
  <c r="F52" i="8"/>
  <c r="G51" i="8"/>
  <c r="H51" i="8" s="1"/>
  <c r="J51" i="8" s="1"/>
  <c r="F51" i="8"/>
  <c r="G50" i="8"/>
  <c r="H50" i="8" s="1"/>
  <c r="J50" i="8" s="1"/>
  <c r="F50" i="8"/>
  <c r="G49" i="8"/>
  <c r="H49" i="8" s="1"/>
  <c r="J49" i="8" s="1"/>
  <c r="F49" i="8"/>
  <c r="G48" i="8"/>
  <c r="H48" i="8" s="1"/>
  <c r="J48" i="8" s="1"/>
  <c r="F48" i="8"/>
  <c r="G47" i="8"/>
  <c r="H47" i="8" s="1"/>
  <c r="J47" i="8" s="1"/>
  <c r="F47" i="8"/>
  <c r="G46" i="8"/>
  <c r="H46" i="8" s="1"/>
  <c r="J46" i="8" s="1"/>
  <c r="F46" i="8"/>
  <c r="G45" i="8"/>
  <c r="H45" i="8" s="1"/>
  <c r="J45" i="8" s="1"/>
  <c r="F45" i="8"/>
  <c r="G44" i="8"/>
  <c r="H44" i="8" s="1"/>
  <c r="J44" i="8" s="1"/>
  <c r="F44" i="8"/>
  <c r="G43" i="8"/>
  <c r="H43" i="8" s="1"/>
  <c r="J43" i="8" s="1"/>
  <c r="F43" i="8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G26" i="8" s="1"/>
  <c r="F6" i="8"/>
  <c r="F52" i="7"/>
  <c r="G52" i="7" s="1"/>
  <c r="F51" i="7"/>
  <c r="G51" i="7" s="1"/>
  <c r="F50" i="7"/>
  <c r="G50" i="7" s="1"/>
  <c r="F49" i="7"/>
  <c r="G49" i="7" s="1"/>
  <c r="F48" i="7"/>
  <c r="G48" i="7" s="1"/>
  <c r="F47" i="7"/>
  <c r="G47" i="7" s="1"/>
  <c r="F46" i="7"/>
  <c r="G46" i="7" s="1"/>
  <c r="F45" i="7"/>
  <c r="G45" i="7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G26" i="7" s="1"/>
  <c r="F6" i="7"/>
  <c r="F60" i="6"/>
  <c r="F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33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6" i="6"/>
  <c r="F60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6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33" i="3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33" i="1"/>
  <c r="G52" i="6"/>
  <c r="H52" i="6" s="1"/>
  <c r="F52" i="6"/>
  <c r="F51" i="6"/>
  <c r="G51" i="6" s="1"/>
  <c r="H51" i="6" s="1"/>
  <c r="G50" i="6"/>
  <c r="H50" i="6" s="1"/>
  <c r="F50" i="6"/>
  <c r="H49" i="6"/>
  <c r="G49" i="6"/>
  <c r="F49" i="6"/>
  <c r="F48" i="6"/>
  <c r="G48" i="6" s="1"/>
  <c r="H48" i="6" s="1"/>
  <c r="F47" i="6"/>
  <c r="G47" i="6" s="1"/>
  <c r="H47" i="6" s="1"/>
  <c r="H46" i="6"/>
  <c r="G46" i="6"/>
  <c r="F46" i="6"/>
  <c r="F45" i="6"/>
  <c r="G45" i="6" s="1"/>
  <c r="H45" i="6" s="1"/>
  <c r="F44" i="6"/>
  <c r="G44" i="6" s="1"/>
  <c r="H44" i="6" s="1"/>
  <c r="F43" i="6"/>
  <c r="G43" i="6" s="1"/>
  <c r="H43" i="6" s="1"/>
  <c r="G42" i="6"/>
  <c r="H42" i="6" s="1"/>
  <c r="F42" i="6"/>
  <c r="G41" i="6"/>
  <c r="H41" i="6" s="1"/>
  <c r="F41" i="6"/>
  <c r="F40" i="6"/>
  <c r="G40" i="6" s="1"/>
  <c r="H40" i="6" s="1"/>
  <c r="F39" i="6"/>
  <c r="G39" i="6" s="1"/>
  <c r="H39" i="6" s="1"/>
  <c r="H38" i="6"/>
  <c r="G38" i="6"/>
  <c r="F38" i="6"/>
  <c r="F37" i="6"/>
  <c r="G37" i="6" s="1"/>
  <c r="H37" i="6" s="1"/>
  <c r="F36" i="6"/>
  <c r="G36" i="6" s="1"/>
  <c r="H36" i="6" s="1"/>
  <c r="F35" i="6"/>
  <c r="G35" i="6" s="1"/>
  <c r="H35" i="6" s="1"/>
  <c r="G34" i="6"/>
  <c r="H34" i="6" s="1"/>
  <c r="F34" i="6"/>
  <c r="G33" i="6"/>
  <c r="F33" i="6"/>
  <c r="F25" i="6"/>
  <c r="G25" i="6" s="1"/>
  <c r="H25" i="6" s="1"/>
  <c r="F24" i="6"/>
  <c r="G24" i="6" s="1"/>
  <c r="H24" i="6" s="1"/>
  <c r="G23" i="6"/>
  <c r="H23" i="6" s="1"/>
  <c r="F23" i="6"/>
  <c r="G22" i="6"/>
  <c r="H22" i="6" s="1"/>
  <c r="F22" i="6"/>
  <c r="F21" i="6"/>
  <c r="G21" i="6" s="1"/>
  <c r="H21" i="6" s="1"/>
  <c r="F20" i="6"/>
  <c r="G20" i="6" s="1"/>
  <c r="H20" i="6" s="1"/>
  <c r="H19" i="6"/>
  <c r="G19" i="6"/>
  <c r="F19" i="6"/>
  <c r="F18" i="6"/>
  <c r="G18" i="6" s="1"/>
  <c r="H18" i="6" s="1"/>
  <c r="F17" i="6"/>
  <c r="G17" i="6" s="1"/>
  <c r="H17" i="6" s="1"/>
  <c r="F16" i="6"/>
  <c r="G16" i="6" s="1"/>
  <c r="H16" i="6" s="1"/>
  <c r="G15" i="6"/>
  <c r="H15" i="6" s="1"/>
  <c r="F15" i="6"/>
  <c r="G14" i="6"/>
  <c r="H14" i="6" s="1"/>
  <c r="F14" i="6"/>
  <c r="F13" i="6"/>
  <c r="G13" i="6" s="1"/>
  <c r="H13" i="6" s="1"/>
  <c r="F12" i="6"/>
  <c r="G12" i="6" s="1"/>
  <c r="H12" i="6" s="1"/>
  <c r="H11" i="6"/>
  <c r="G11" i="6"/>
  <c r="F11" i="6"/>
  <c r="F10" i="6"/>
  <c r="G10" i="6" s="1"/>
  <c r="H10" i="6" s="1"/>
  <c r="F9" i="6"/>
  <c r="G9" i="6" s="1"/>
  <c r="H9" i="6" s="1"/>
  <c r="F8" i="6"/>
  <c r="G8" i="6" s="1"/>
  <c r="H8" i="6" s="1"/>
  <c r="G7" i="6"/>
  <c r="H7" i="6" s="1"/>
  <c r="F7" i="6"/>
  <c r="F6" i="6"/>
  <c r="G6" i="6" s="1"/>
  <c r="B60" i="6" s="1"/>
  <c r="G52" i="3"/>
  <c r="H52" i="3" s="1"/>
  <c r="F52" i="3"/>
  <c r="F51" i="3"/>
  <c r="G51" i="3" s="1"/>
  <c r="H51" i="3" s="1"/>
  <c r="G50" i="3"/>
  <c r="H50" i="3" s="1"/>
  <c r="F50" i="3"/>
  <c r="H49" i="3"/>
  <c r="G49" i="3"/>
  <c r="F49" i="3"/>
  <c r="G48" i="3"/>
  <c r="H48" i="3" s="1"/>
  <c r="F48" i="3"/>
  <c r="F47" i="3"/>
  <c r="G47" i="3" s="1"/>
  <c r="H47" i="3" s="1"/>
  <c r="H46" i="3"/>
  <c r="G46" i="3"/>
  <c r="F46" i="3"/>
  <c r="F45" i="3"/>
  <c r="G45" i="3" s="1"/>
  <c r="H45" i="3" s="1"/>
  <c r="G44" i="3"/>
  <c r="H44" i="3" s="1"/>
  <c r="F44" i="3"/>
  <c r="F43" i="3"/>
  <c r="G43" i="3" s="1"/>
  <c r="H43" i="3" s="1"/>
  <c r="G42" i="3"/>
  <c r="H42" i="3" s="1"/>
  <c r="F42" i="3"/>
  <c r="H41" i="3"/>
  <c r="G41" i="3"/>
  <c r="F41" i="3"/>
  <c r="G40" i="3"/>
  <c r="H40" i="3" s="1"/>
  <c r="F40" i="3"/>
  <c r="F39" i="3"/>
  <c r="G39" i="3" s="1"/>
  <c r="H39" i="3" s="1"/>
  <c r="H38" i="3"/>
  <c r="G38" i="3"/>
  <c r="F38" i="3"/>
  <c r="F37" i="3"/>
  <c r="G37" i="3" s="1"/>
  <c r="H37" i="3" s="1"/>
  <c r="G36" i="3"/>
  <c r="H36" i="3" s="1"/>
  <c r="F36" i="3"/>
  <c r="F35" i="3"/>
  <c r="G35" i="3" s="1"/>
  <c r="H35" i="3" s="1"/>
  <c r="G34" i="3"/>
  <c r="H34" i="3" s="1"/>
  <c r="F34" i="3"/>
  <c r="H33" i="3"/>
  <c r="G33" i="3"/>
  <c r="F33" i="3"/>
  <c r="G25" i="3"/>
  <c r="H25" i="3" s="1"/>
  <c r="F25" i="3"/>
  <c r="F24" i="3"/>
  <c r="G24" i="3" s="1"/>
  <c r="H24" i="3" s="1"/>
  <c r="G23" i="3"/>
  <c r="H23" i="3" s="1"/>
  <c r="F23" i="3"/>
  <c r="H22" i="3"/>
  <c r="G22" i="3"/>
  <c r="F22" i="3"/>
  <c r="G21" i="3"/>
  <c r="H21" i="3" s="1"/>
  <c r="F21" i="3"/>
  <c r="F20" i="3"/>
  <c r="G20" i="3" s="1"/>
  <c r="H20" i="3" s="1"/>
  <c r="H19" i="3"/>
  <c r="G19" i="3"/>
  <c r="F19" i="3"/>
  <c r="F18" i="3"/>
  <c r="G18" i="3" s="1"/>
  <c r="H18" i="3" s="1"/>
  <c r="G17" i="3"/>
  <c r="H17" i="3" s="1"/>
  <c r="F17" i="3"/>
  <c r="F16" i="3"/>
  <c r="G16" i="3" s="1"/>
  <c r="H16" i="3" s="1"/>
  <c r="G15" i="3"/>
  <c r="H15" i="3" s="1"/>
  <c r="F15" i="3"/>
  <c r="H14" i="3"/>
  <c r="G14" i="3"/>
  <c r="F14" i="3"/>
  <c r="G13" i="3"/>
  <c r="H13" i="3" s="1"/>
  <c r="F13" i="3"/>
  <c r="F12" i="3"/>
  <c r="G12" i="3" s="1"/>
  <c r="H12" i="3" s="1"/>
  <c r="H11" i="3"/>
  <c r="G11" i="3"/>
  <c r="F11" i="3"/>
  <c r="F10" i="3"/>
  <c r="G10" i="3" s="1"/>
  <c r="H10" i="3" s="1"/>
  <c r="G9" i="3"/>
  <c r="H9" i="3" s="1"/>
  <c r="F9" i="3"/>
  <c r="F8" i="3"/>
  <c r="G8" i="3" s="1"/>
  <c r="H8" i="3" s="1"/>
  <c r="G7" i="3"/>
  <c r="H7" i="3" s="1"/>
  <c r="F7" i="3"/>
  <c r="F6" i="3"/>
  <c r="G6" i="3" s="1"/>
  <c r="H39" i="8" l="1"/>
  <c r="J39" i="8"/>
  <c r="J13" i="8"/>
  <c r="J21" i="8"/>
  <c r="J25" i="8"/>
  <c r="H36" i="8"/>
  <c r="J36" i="8"/>
  <c r="H40" i="8"/>
  <c r="J40" i="8"/>
  <c r="B60" i="8"/>
  <c r="H33" i="8"/>
  <c r="G53" i="8"/>
  <c r="G54" i="8"/>
  <c r="H37" i="8"/>
  <c r="J37" i="8" s="1"/>
  <c r="H41" i="8"/>
  <c r="J41" i="8"/>
  <c r="H35" i="8"/>
  <c r="J35" i="8" s="1"/>
  <c r="H26" i="8"/>
  <c r="J26" i="8"/>
  <c r="J8" i="8"/>
  <c r="J12" i="8"/>
  <c r="J16" i="8"/>
  <c r="J20" i="8"/>
  <c r="J24" i="8"/>
  <c r="H34" i="8"/>
  <c r="J34" i="8"/>
  <c r="H38" i="8"/>
  <c r="J38" i="8"/>
  <c r="H42" i="8"/>
  <c r="J42" i="8"/>
  <c r="H6" i="8"/>
  <c r="H7" i="8"/>
  <c r="J7" i="8" s="1"/>
  <c r="H8" i="8"/>
  <c r="H9" i="8"/>
  <c r="J9" i="8" s="1"/>
  <c r="H10" i="8"/>
  <c r="J10" i="8" s="1"/>
  <c r="H11" i="8"/>
  <c r="J11" i="8" s="1"/>
  <c r="H12" i="8"/>
  <c r="H13" i="8"/>
  <c r="H14" i="8"/>
  <c r="J14" i="8" s="1"/>
  <c r="H15" i="8"/>
  <c r="J15" i="8" s="1"/>
  <c r="H16" i="8"/>
  <c r="H17" i="8"/>
  <c r="J17" i="8" s="1"/>
  <c r="H18" i="8"/>
  <c r="J18" i="8" s="1"/>
  <c r="H19" i="8"/>
  <c r="J19" i="8" s="1"/>
  <c r="H20" i="8"/>
  <c r="H21" i="8"/>
  <c r="H22" i="8"/>
  <c r="J22" i="8" s="1"/>
  <c r="H23" i="8"/>
  <c r="J23" i="8" s="1"/>
  <c r="H24" i="8"/>
  <c r="H25" i="8"/>
  <c r="J6" i="8"/>
  <c r="G27" i="8"/>
  <c r="B60" i="7"/>
  <c r="H33" i="7"/>
  <c r="G54" i="7"/>
  <c r="J33" i="7"/>
  <c r="G53" i="7"/>
  <c r="H41" i="7"/>
  <c r="J41" i="7"/>
  <c r="H26" i="7"/>
  <c r="J26" i="7" s="1"/>
  <c r="J12" i="7"/>
  <c r="J20" i="7"/>
  <c r="H34" i="7"/>
  <c r="J34" i="7"/>
  <c r="H38" i="7"/>
  <c r="J38" i="7"/>
  <c r="H42" i="7"/>
  <c r="J42" i="7"/>
  <c r="H46" i="7"/>
  <c r="J46" i="7"/>
  <c r="H50" i="7"/>
  <c r="J50" i="7"/>
  <c r="H37" i="7"/>
  <c r="J37" i="7"/>
  <c r="H45" i="7"/>
  <c r="J45" i="7"/>
  <c r="H35" i="7"/>
  <c r="J35" i="7"/>
  <c r="H39" i="7"/>
  <c r="J39" i="7"/>
  <c r="H43" i="7"/>
  <c r="J43" i="7"/>
  <c r="H47" i="7"/>
  <c r="J47" i="7"/>
  <c r="H51" i="7"/>
  <c r="J51" i="7"/>
  <c r="H49" i="7"/>
  <c r="J49" i="7"/>
  <c r="J13" i="7"/>
  <c r="J21" i="7"/>
  <c r="H36" i="7"/>
  <c r="J36" i="7"/>
  <c r="H40" i="7"/>
  <c r="J40" i="7"/>
  <c r="H44" i="7"/>
  <c r="J44" i="7"/>
  <c r="H48" i="7"/>
  <c r="J48" i="7"/>
  <c r="H52" i="7"/>
  <c r="J52" i="7"/>
  <c r="H6" i="7"/>
  <c r="H8" i="7"/>
  <c r="J8" i="7" s="1"/>
  <c r="H9" i="7"/>
  <c r="J9" i="7" s="1"/>
  <c r="H11" i="7"/>
  <c r="J11" i="7" s="1"/>
  <c r="H13" i="7"/>
  <c r="H15" i="7"/>
  <c r="J15" i="7" s="1"/>
  <c r="H17" i="7"/>
  <c r="J17" i="7" s="1"/>
  <c r="H18" i="7"/>
  <c r="J18" i="7" s="1"/>
  <c r="H20" i="7"/>
  <c r="H21" i="7"/>
  <c r="H22" i="7"/>
  <c r="J22" i="7" s="1"/>
  <c r="H23" i="7"/>
  <c r="J23" i="7" s="1"/>
  <c r="H24" i="7"/>
  <c r="J24" i="7" s="1"/>
  <c r="H25" i="7"/>
  <c r="J25" i="7" s="1"/>
  <c r="H7" i="7"/>
  <c r="J7" i="7" s="1"/>
  <c r="H10" i="7"/>
  <c r="J10" i="7" s="1"/>
  <c r="H12" i="7"/>
  <c r="H14" i="7"/>
  <c r="J14" i="7" s="1"/>
  <c r="H16" i="7"/>
  <c r="J16" i="7" s="1"/>
  <c r="H19" i="7"/>
  <c r="J19" i="7" s="1"/>
  <c r="J6" i="7"/>
  <c r="G27" i="7"/>
  <c r="J54" i="6"/>
  <c r="J54" i="3"/>
  <c r="J54" i="1"/>
  <c r="H6" i="3"/>
  <c r="B60" i="3"/>
  <c r="G53" i="6"/>
  <c r="H53" i="6" s="1"/>
  <c r="H6" i="6"/>
  <c r="H33" i="6"/>
  <c r="H54" i="6" s="1"/>
  <c r="G26" i="6"/>
  <c r="G54" i="6"/>
  <c r="G26" i="3"/>
  <c r="G53" i="3"/>
  <c r="H53" i="3" s="1"/>
  <c r="H54" i="3" s="1"/>
  <c r="H54" i="8" l="1"/>
  <c r="E60" i="8" s="1"/>
  <c r="J27" i="8"/>
  <c r="H27" i="8"/>
  <c r="D60" i="8"/>
  <c r="J53" i="8"/>
  <c r="C60" i="8"/>
  <c r="H53" i="8"/>
  <c r="J33" i="8"/>
  <c r="D60" i="7"/>
  <c r="J27" i="7"/>
  <c r="H27" i="7"/>
  <c r="H53" i="7"/>
  <c r="J53" i="7" s="1"/>
  <c r="J54" i="7" s="1"/>
  <c r="C60" i="7"/>
  <c r="H26" i="6"/>
  <c r="H27" i="6" s="1"/>
  <c r="E60" i="6" s="1"/>
  <c r="C60" i="6"/>
  <c r="H26" i="3"/>
  <c r="H27" i="3" s="1"/>
  <c r="E60" i="3" s="1"/>
  <c r="C60" i="3"/>
  <c r="G27" i="6"/>
  <c r="D60" i="6" s="1"/>
  <c r="G27" i="3"/>
  <c r="D60" i="3" s="1"/>
  <c r="G54" i="3"/>
  <c r="J54" i="8" l="1"/>
  <c r="F60" i="8" s="1"/>
  <c r="F60" i="7"/>
  <c r="H54" i="7"/>
  <c r="E60" i="7" s="1"/>
  <c r="J27" i="3"/>
  <c r="J27" i="6"/>
  <c r="F33" i="1"/>
  <c r="G33" i="1" s="1"/>
  <c r="F6" i="1"/>
  <c r="G6" i="1" s="1"/>
  <c r="F52" i="1"/>
  <c r="G52" i="1" s="1"/>
  <c r="H52" i="1" s="1"/>
  <c r="F51" i="1"/>
  <c r="G51" i="1" s="1"/>
  <c r="H51" i="1" s="1"/>
  <c r="F50" i="1"/>
  <c r="G50" i="1" s="1"/>
  <c r="H50" i="1" s="1"/>
  <c r="F49" i="1"/>
  <c r="G49" i="1" s="1"/>
  <c r="H49" i="1" s="1"/>
  <c r="G48" i="1"/>
  <c r="H48" i="1" s="1"/>
  <c r="F48" i="1"/>
  <c r="F47" i="1"/>
  <c r="G47" i="1" s="1"/>
  <c r="H47" i="1" s="1"/>
  <c r="G46" i="1"/>
  <c r="H46" i="1" s="1"/>
  <c r="F46" i="1"/>
  <c r="F45" i="1"/>
  <c r="G45" i="1" s="1"/>
  <c r="H45" i="1" s="1"/>
  <c r="F44" i="1"/>
  <c r="G44" i="1" s="1"/>
  <c r="H44" i="1" s="1"/>
  <c r="F43" i="1"/>
  <c r="G43" i="1" s="1"/>
  <c r="H43" i="1" s="1"/>
  <c r="F42" i="1"/>
  <c r="G42" i="1" s="1"/>
  <c r="H42" i="1" s="1"/>
  <c r="F41" i="1"/>
  <c r="G41" i="1" s="1"/>
  <c r="H41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25" i="1"/>
  <c r="G25" i="1" s="1"/>
  <c r="H25" i="1" s="1"/>
  <c r="G24" i="1"/>
  <c r="H24" i="1" s="1"/>
  <c r="F24" i="1"/>
  <c r="F23" i="1"/>
  <c r="G23" i="1" s="1"/>
  <c r="H23" i="1" s="1"/>
  <c r="F22" i="1"/>
  <c r="G22" i="1" s="1"/>
  <c r="H22" i="1" s="1"/>
  <c r="F21" i="1"/>
  <c r="G21" i="1" s="1"/>
  <c r="H21" i="1" s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F13" i="1"/>
  <c r="G13" i="1" s="1"/>
  <c r="H13" i="1" s="1"/>
  <c r="F12" i="1"/>
  <c r="G12" i="1" s="1"/>
  <c r="H12" i="1" s="1"/>
  <c r="F11" i="1"/>
  <c r="G11" i="1" s="1"/>
  <c r="H11" i="1" s="1"/>
  <c r="G10" i="1"/>
  <c r="H10" i="1" s="1"/>
  <c r="F10" i="1"/>
  <c r="F9" i="1"/>
  <c r="G9" i="1" s="1"/>
  <c r="H9" i="1" s="1"/>
  <c r="F8" i="1"/>
  <c r="G8" i="1" s="1"/>
  <c r="F7" i="1"/>
  <c r="G7" i="1" s="1"/>
  <c r="H8" i="1" l="1"/>
  <c r="H7" i="1"/>
  <c r="H14" i="1"/>
  <c r="B60" i="1"/>
  <c r="G53" i="1"/>
  <c r="H33" i="1"/>
  <c r="G26" i="1"/>
  <c r="H6" i="1"/>
  <c r="H26" i="1" l="1"/>
  <c r="H27" i="1" s="1"/>
  <c r="H53" i="1"/>
  <c r="C60" i="1"/>
  <c r="H54" i="1"/>
  <c r="G54" i="1"/>
  <c r="G27" i="1"/>
  <c r="J27" i="1" l="1"/>
  <c r="E60" i="1"/>
  <c r="D60" i="1"/>
</calcChain>
</file>

<file path=xl/sharedStrings.xml><?xml version="1.0" encoding="utf-8"?>
<sst xmlns="http://schemas.openxmlformats.org/spreadsheetml/2006/main" count="589" uniqueCount="40">
  <si>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</si>
  <si>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</si>
  <si>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</si>
  <si>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</si>
  <si>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</si>
  <si>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</si>
  <si>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</si>
  <si>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</si>
  <si>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</si>
  <si>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</si>
  <si>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</si>
  <si>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</si>
  <si>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</si>
  <si>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</si>
  <si>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</si>
  <si>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</si>
  <si>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</si>
  <si>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</si>
  <si>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</si>
  <si>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</si>
  <si>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 xml:space="preserve">NAZIV PARTNERJA: </t>
  </si>
  <si>
    <t>VREDNOST PROJEKTA - SKUPAJ</t>
  </si>
  <si>
    <t xml:space="preserve">NAZIV PROJEKTA: </t>
  </si>
  <si>
    <t>VREDNOST PROJEKTA - VODILNI PARTNER</t>
  </si>
  <si>
    <t>VREDNOST PROJEKTA - PARTNER 1</t>
  </si>
  <si>
    <t>VREDNOST PROJEKTA - PARTNER 2</t>
  </si>
  <si>
    <t>VREDNOST PROJEKTA - PARTNER 3</t>
  </si>
  <si>
    <t>SKUPNI UPRAVIČENI NEPOSREDNI STROŠKI OSEBJA</t>
  </si>
  <si>
    <t>PREOSTALI STROŠKI, KI NISO STROŠKI OSEBJA (PAVŠALNA STOPNJA)</t>
  </si>
  <si>
    <t>1. JAVNI POZIV LAS s CILjem (EKSRP)</t>
  </si>
  <si>
    <t>NEINVESTICIJSKI PROJEKT</t>
  </si>
  <si>
    <t>LASTNA SREDSTVA</t>
  </si>
  <si>
    <t>VODILNI PARTNER/PARTNER (NAZIV)              1. FAZA</t>
  </si>
  <si>
    <t>VODILNI PARTNER/PARTNER (NAZIV)              2. FAZA</t>
  </si>
  <si>
    <t>Stroški/zneski morajo biti vpisani na dve decimalni mesti natančno.</t>
  </si>
  <si>
    <t>Polja obarvana modro, se izpolnijo avtomatsko.</t>
  </si>
  <si>
    <t>AKTIVNOST (1. FAZA)  naziv aktivnosti</t>
  </si>
  <si>
    <t>AKTIVNOST (2. FAZA) naziv aktivnosti</t>
  </si>
  <si>
    <t>AKTIVNOST (1. FAZA) naziv aktivnosti</t>
  </si>
  <si>
    <t>Izpolnjuje se samo rdeče obarvana polja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</si>
</sst>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" fontId="4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/>
    <xf numFmtId="0" fontId="4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 applyProtection="1">
      <alignment horizontal="center"/>
      <protection hidden="1"/>
    </xf>
    <xf numFmtId="3" fontId="5" fillId="2" borderId="5" xfId="0" applyNumberFormat="1" applyFont="1" applyFill="1" applyBorder="1" applyAlignment="1" applyProtection="1">
      <alignment horizontal="center"/>
      <protection hidden="1"/>
    </xf>
    <xf numFmtId="4" fontId="5" fillId="2" borderId="10" xfId="0" applyNumberFormat="1" applyFont="1" applyFill="1" applyBorder="1" applyAlignment="1" applyProtection="1">
      <alignment horizontal="center"/>
      <protection hidden="1"/>
    </xf>
    <xf numFmtId="3" fontId="5" fillId="2" borderId="10" xfId="0" applyNumberFormat="1" applyFont="1" applyFill="1" applyBorder="1" applyAlignment="1" applyProtection="1">
      <alignment horizontal="center"/>
      <protection hidden="1"/>
    </xf>
    <xf numFmtId="4" fontId="5" fillId="2" borderId="12" xfId="0" applyNumberFormat="1" applyFont="1" applyFill="1" applyBorder="1" applyAlignment="1" applyProtection="1">
      <alignment horizontal="center"/>
      <protection hidden="1"/>
    </xf>
    <xf numFmtId="3" fontId="5" fillId="2" borderId="11" xfId="0" applyNumberFormat="1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Protection="1">
      <protection hidden="1"/>
    </xf>
    <xf numFmtId="4" fontId="4" fillId="2" borderId="9" xfId="0" applyNumberFormat="1" applyFont="1" applyFill="1" applyBorder="1" applyAlignment="1" applyProtection="1">
      <alignment horizontal="center"/>
      <protection hidden="1"/>
    </xf>
    <xf numFmtId="4" fontId="4" fillId="2" borderId="4" xfId="0" applyNumberFormat="1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4" fontId="5" fillId="2" borderId="1" xfId="0" applyNumberFormat="1" applyFont="1" applyFill="1" applyBorder="1" applyAlignment="1" applyProtection="1">
      <alignment horizontal="center"/>
      <protection hidden="1"/>
    </xf>
    <xf numFmtId="3" fontId="5" fillId="2" borderId="1" xfId="0" applyNumberFormat="1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Protection="1">
      <protection hidden="1"/>
    </xf>
    <xf numFmtId="4" fontId="4" fillId="2" borderId="2" xfId="0" applyNumberFormat="1" applyFont="1" applyFill="1" applyBorder="1" applyAlignment="1" applyProtection="1">
      <alignment horizontal="center"/>
      <protection hidden="1"/>
    </xf>
    <xf numFmtId="4" fontId="4" fillId="2" borderId="3" xfId="0" applyNumberFormat="1" applyFont="1" applyFill="1" applyBorder="1" applyAlignment="1" applyProtection="1">
      <alignment horizontal="center"/>
      <protection hidden="1"/>
    </xf>
    <xf numFmtId="0" fontId="7" fillId="3" borderId="5" xfId="0" applyFont="1" applyFill="1" applyBorder="1" applyAlignment="1">
      <alignment horizontal="center" vertical="top" wrapText="1"/>
    </xf>
    <xf numFmtId="4" fontId="0" fillId="3" borderId="5" xfId="0" applyNumberForma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/>
      <protection hidden="1"/>
    </xf>
    <xf numFmtId="4" fontId="7" fillId="3" borderId="5" xfId="0" applyNumberFormat="1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 applyProtection="1">
      <alignment wrapText="1"/>
      <protection locked="0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Protection="1">
      <protection locked="0"/>
    </xf>
    <xf numFmtId="3" fontId="5" fillId="6" borderId="5" xfId="0" applyNumberFormat="1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Protection="1">
      <protection locked="0"/>
    </xf>
    <xf numFmtId="3" fontId="5" fillId="6" borderId="10" xfId="0" applyNumberFormat="1" applyFont="1" applyFill="1" applyBorder="1" applyAlignment="1" applyProtection="1">
      <alignment horizontal="center"/>
      <protection locked="0"/>
    </xf>
    <xf numFmtId="0" fontId="5" fillId="7" borderId="11" xfId="0" applyFont="1" applyFill="1" applyBorder="1"/>
    <xf numFmtId="4" fontId="5" fillId="6" borderId="11" xfId="0" applyNumberFormat="1" applyFont="1" applyFill="1" applyBorder="1" applyProtection="1">
      <protection locked="0"/>
    </xf>
    <xf numFmtId="4" fontId="5" fillId="7" borderId="12" xfId="0" applyNumberFormat="1" applyFont="1" applyFill="1" applyBorder="1" applyAlignment="1" applyProtection="1">
      <alignment horizontal="right"/>
      <protection hidden="1"/>
    </xf>
    <xf numFmtId="0" fontId="4" fillId="8" borderId="5" xfId="0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 applyProtection="1">
      <alignment horizontal="center" vertical="center"/>
      <protection hidden="1"/>
    </xf>
    <xf numFmtId="4" fontId="6" fillId="8" borderId="10" xfId="0" applyNumberFormat="1" applyFont="1" applyFill="1" applyBorder="1" applyAlignment="1" applyProtection="1">
      <alignment horizontal="center" vertical="center"/>
      <protection hidden="1"/>
    </xf>
    <xf numFmtId="0" fontId="4" fillId="8" borderId="5" xfId="0" applyFont="1" applyFill="1" applyBorder="1" applyAlignment="1">
      <alignment horizontal="center" vertical="center"/>
    </xf>
    <xf numFmtId="0" fontId="5" fillId="8" borderId="5" xfId="0" applyFont="1" applyFill="1" applyBorder="1"/>
    <xf numFmtId="0" fontId="5" fillId="8" borderId="10" xfId="0" applyFont="1" applyFill="1" applyBorder="1"/>
    <xf numFmtId="0" fontId="5" fillId="8" borderId="11" xfId="0" applyFont="1" applyFill="1" applyBorder="1"/>
    <xf numFmtId="0" fontId="5" fillId="8" borderId="5" xfId="0" applyFont="1" applyFill="1" applyBorder="1" applyProtection="1">
      <protection hidden="1"/>
    </xf>
    <xf numFmtId="0" fontId="5" fillId="8" borderId="10" xfId="0" applyFont="1" applyFill="1" applyBorder="1" applyProtection="1">
      <protection hidden="1"/>
    </xf>
    <xf numFmtId="0" fontId="5" fillId="8" borderId="1" xfId="0" applyFont="1" applyFill="1" applyBorder="1" applyProtection="1">
      <protection hidden="1"/>
    </xf>
    <xf numFmtId="0" fontId="4" fillId="8" borderId="5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wrapText="1"/>
      <protection locked="0"/>
    </xf>
    <xf numFmtId="0" fontId="5" fillId="7" borderId="1" xfId="0" applyFont="1" applyFill="1" applyBorder="1"/>
    <xf numFmtId="4" fontId="5" fillId="6" borderId="1" xfId="0" applyNumberFormat="1" applyFont="1" applyFill="1" applyBorder="1" applyProtection="1">
      <protection locked="0"/>
    </xf>
    <xf numFmtId="4" fontId="5" fillId="7" borderId="1" xfId="0" applyNumberFormat="1" applyFont="1" applyFill="1" applyBorder="1" applyAlignment="1" applyProtection="1">
      <alignment horizontal="right"/>
      <protection hidden="1"/>
    </xf>
    <xf numFmtId="0" fontId="7" fillId="9" borderId="7" xfId="0" applyFont="1" applyFill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/>
    <xf numFmtId="0" fontId="0" fillId="10" borderId="5" xfId="0" applyFill="1" applyBorder="1"/>
    <xf numFmtId="0" fontId="5" fillId="10" borderId="5" xfId="0" applyFont="1" applyFill="1" applyBorder="1"/>
    <xf numFmtId="2" fontId="5" fillId="10" borderId="5" xfId="0" applyNumberFormat="1" applyFont="1" applyFill="1" applyBorder="1"/>
    <xf numFmtId="0" fontId="9" fillId="0" borderId="0" xfId="0" applyFont="1"/>
    <xf numFmtId="4" fontId="4" fillId="2" borderId="13" xfId="0" applyNumberFormat="1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left"/>
      <protection locked="0"/>
    </xf>
    <xf numFmtId="0" fontId="3" fillId="5" borderId="7" xfId="0" applyFont="1" applyFill="1" applyBorder="1" applyProtection="1">
      <protection locked="0"/>
    </xf>
    <xf numFmtId="0" fontId="12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25400</xdr:rowOff>
    </xdr:from>
    <xdr:to>
      <xdr:col>8</xdr:col>
      <xdr:colOff>785460</xdr:colOff>
      <xdr:row>2</xdr:row>
      <xdr:rowOff>177800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04A4FFD-AE86-4FE0-8D51-A01709712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25400"/>
          <a:ext cx="669096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21772</xdr:rowOff>
    </xdr:from>
    <xdr:to>
      <xdr:col>8</xdr:col>
      <xdr:colOff>780017</xdr:colOff>
      <xdr:row>2</xdr:row>
      <xdr:rowOff>172358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ED24217-56AD-4186-945D-1F510FED0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9943" y="21772"/>
          <a:ext cx="669096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21772</xdr:rowOff>
    </xdr:from>
    <xdr:to>
      <xdr:col>8</xdr:col>
      <xdr:colOff>780017</xdr:colOff>
      <xdr:row>2</xdr:row>
      <xdr:rowOff>172358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9001F44-21E3-41AB-8DC7-29FE6F0E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9943" y="21772"/>
          <a:ext cx="669096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21772</xdr:rowOff>
    </xdr:from>
    <xdr:to>
      <xdr:col>8</xdr:col>
      <xdr:colOff>780017</xdr:colOff>
      <xdr:row>2</xdr:row>
      <xdr:rowOff>172358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6998C92-5F6E-4DBF-8939-5FE07F581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2120" y="21772"/>
          <a:ext cx="6693137" cy="6687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21772</xdr:rowOff>
    </xdr:from>
    <xdr:to>
      <xdr:col>8</xdr:col>
      <xdr:colOff>780017</xdr:colOff>
      <xdr:row>2</xdr:row>
      <xdr:rowOff>172358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181632A-D8D8-497E-B3CF-313A98F36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2120" y="21772"/>
          <a:ext cx="6693137" cy="668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00"/>
  <sheetViews>
    <sheetView tabSelected="1" zoomScale="80" zoomScaleNormal="80" workbookViewId="0">
      <selection activeCell="C75" sqref="C75"/>
    </sheetView>
  </sheetViews>
  <sheetFormatPr defaultColWidth="14.44140625" defaultRowHeight="15" customHeight="1" x14ac:dyDescent="0.3"/>
  <cols>
    <col min="1" max="1" width="8.6640625" customWidth="1"/>
    <col min="2" max="2" width="42.109375" customWidth="1"/>
    <col min="3" max="3" width="52.109375" customWidth="1"/>
    <col min="4" max="4" width="33.33203125" customWidth="1"/>
    <col min="5" max="5" width="19.6640625" customWidth="1"/>
    <col min="6" max="6" width="22.109375" customWidth="1"/>
    <col min="7" max="7" width="26.44140625" customWidth="1"/>
    <col min="8" max="8" width="18" customWidth="1"/>
    <col min="9" max="9" width="21.33203125" customWidth="1"/>
    <col min="10" max="10" width="12.5546875" customWidth="1"/>
    <col min="11" max="26" width="8.6640625" customWidth="1"/>
  </cols>
  <sheetData>
    <row r="1" spans="2:10" ht="25.8" x14ac:dyDescent="0.5">
      <c r="B1" s="1" t="s">
        <v>29</v>
      </c>
    </row>
    <row r="2" spans="2:10" ht="15" customHeight="1" x14ac:dyDescent="0.3">
      <c r="B2" s="4" t="s">
        <v>30</v>
      </c>
    </row>
    <row r="4" spans="2:10" ht="18" x14ac:dyDescent="0.35">
      <c r="B4" s="60" t="s">
        <v>22</v>
      </c>
      <c r="C4" s="61"/>
    </row>
    <row r="5" spans="2:10" ht="43.2" x14ac:dyDescent="0.3">
      <c r="B5" s="25" t="s">
        <v>32</v>
      </c>
      <c r="C5" s="39" t="s">
        <v>0</v>
      </c>
      <c r="D5" s="27" t="s">
        <v>1</v>
      </c>
      <c r="E5" s="28" t="s">
        <v>2</v>
      </c>
      <c r="F5" s="36" t="s">
        <v>3</v>
      </c>
      <c r="G5" s="5" t="s">
        <v>4</v>
      </c>
      <c r="H5" s="5" t="s">
        <v>5</v>
      </c>
      <c r="I5" s="5" t="s">
        <v>6</v>
      </c>
      <c r="J5" s="21" t="s">
        <v>31</v>
      </c>
    </row>
    <row r="6" spans="2:10" ht="14.4" x14ac:dyDescent="0.3">
      <c r="B6" s="26"/>
      <c r="C6" s="40" t="s">
        <v>7</v>
      </c>
      <c r="D6" s="29" t="s">
        <v>8</v>
      </c>
      <c r="E6" s="30"/>
      <c r="F6" s="37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6">
        <f t="shared" ref="G6:G25" si="0">SUM(E6*F6)</f>
        <v>0</v>
      </c>
      <c r="H6" s="6">
        <f t="shared" ref="H6:H26" si="1">G6*0.8</f>
        <v>0</v>
      </c>
      <c r="I6" s="7">
        <v>80</v>
      </c>
      <c r="J6" s="22">
        <f>ROUND((G6-H6),2)</f>
        <v>0</v>
      </c>
    </row>
    <row r="7" spans="2:10" ht="14.4" x14ac:dyDescent="0.3">
      <c r="B7" s="26"/>
      <c r="C7" s="40" t="s">
        <v>7</v>
      </c>
      <c r="D7" s="29" t="s">
        <v>8</v>
      </c>
      <c r="E7" s="30"/>
      <c r="F7" s="37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6">
        <f t="shared" si="0"/>
        <v>0</v>
      </c>
      <c r="H7" s="6">
        <f t="shared" si="1"/>
        <v>0</v>
      </c>
      <c r="I7" s="7">
        <v>80</v>
      </c>
      <c r="J7" s="22">
        <f t="shared" ref="J7:J26" si="3">ROUND((G7-H7),2)</f>
        <v>0</v>
      </c>
    </row>
    <row r="8" spans="2:10" ht="14.4" x14ac:dyDescent="0.3">
      <c r="B8" s="26"/>
      <c r="C8" s="40" t="s">
        <v>7</v>
      </c>
      <c r="D8" s="29" t="s">
        <v>8</v>
      </c>
      <c r="E8" s="30"/>
      <c r="F8" s="37" t="str">
        <f t="shared" si="2"/>
        <v>0</v>
      </c>
      <c r="G8" s="6">
        <f t="shared" si="0"/>
        <v>0</v>
      </c>
      <c r="H8" s="6">
        <f t="shared" si="1"/>
        <v>0</v>
      </c>
      <c r="I8" s="7">
        <v>80</v>
      </c>
      <c r="J8" s="22">
        <f t="shared" si="3"/>
        <v>0</v>
      </c>
    </row>
    <row r="9" spans="2:10" ht="14.4" x14ac:dyDescent="0.3">
      <c r="B9" s="26"/>
      <c r="C9" s="40" t="s">
        <v>7</v>
      </c>
      <c r="D9" s="29" t="s">
        <v>8</v>
      </c>
      <c r="E9" s="30"/>
      <c r="F9" s="37" t="str">
        <f t="shared" si="2"/>
        <v>0</v>
      </c>
      <c r="G9" s="6">
        <f t="shared" si="0"/>
        <v>0</v>
      </c>
      <c r="H9" s="6">
        <f t="shared" si="1"/>
        <v>0</v>
      </c>
      <c r="I9" s="7">
        <v>80</v>
      </c>
      <c r="J9" s="22">
        <f t="shared" si="3"/>
        <v>0</v>
      </c>
    </row>
    <row r="10" spans="2:10" ht="14.4" x14ac:dyDescent="0.3">
      <c r="B10" s="26"/>
      <c r="C10" s="40" t="s">
        <v>7</v>
      </c>
      <c r="D10" s="29" t="s">
        <v>8</v>
      </c>
      <c r="E10" s="30"/>
      <c r="F10" s="37" t="str">
        <f t="shared" si="2"/>
        <v>0</v>
      </c>
      <c r="G10" s="6">
        <f t="shared" si="0"/>
        <v>0</v>
      </c>
      <c r="H10" s="6">
        <f t="shared" si="1"/>
        <v>0</v>
      </c>
      <c r="I10" s="7">
        <v>80</v>
      </c>
      <c r="J10" s="22">
        <f t="shared" si="3"/>
        <v>0</v>
      </c>
    </row>
    <row r="11" spans="2:10" ht="14.4" x14ac:dyDescent="0.3">
      <c r="B11" s="26"/>
      <c r="C11" s="40" t="s">
        <v>7</v>
      </c>
      <c r="D11" s="29" t="s">
        <v>8</v>
      </c>
      <c r="E11" s="30"/>
      <c r="F11" s="37" t="str">
        <f t="shared" si="2"/>
        <v>0</v>
      </c>
      <c r="G11" s="6">
        <f t="shared" si="0"/>
        <v>0</v>
      </c>
      <c r="H11" s="6">
        <f t="shared" si="1"/>
        <v>0</v>
      </c>
      <c r="I11" s="7">
        <v>80</v>
      </c>
      <c r="J11" s="22">
        <f t="shared" si="3"/>
        <v>0</v>
      </c>
    </row>
    <row r="12" spans="2:10" ht="14.4" x14ac:dyDescent="0.3">
      <c r="B12" s="26"/>
      <c r="C12" s="40" t="s">
        <v>7</v>
      </c>
      <c r="D12" s="29" t="s">
        <v>8</v>
      </c>
      <c r="E12" s="30"/>
      <c r="F12" s="37" t="str">
        <f t="shared" si="2"/>
        <v>0</v>
      </c>
      <c r="G12" s="6">
        <f t="shared" si="0"/>
        <v>0</v>
      </c>
      <c r="H12" s="6">
        <f t="shared" si="1"/>
        <v>0</v>
      </c>
      <c r="I12" s="7">
        <v>80</v>
      </c>
      <c r="J12" s="22">
        <f t="shared" si="3"/>
        <v>0</v>
      </c>
    </row>
    <row r="13" spans="2:10" ht="14.4" x14ac:dyDescent="0.3">
      <c r="B13" s="26"/>
      <c r="C13" s="40" t="s">
        <v>7</v>
      </c>
      <c r="D13" s="29" t="s">
        <v>8</v>
      </c>
      <c r="E13" s="30"/>
      <c r="F13" s="37" t="str">
        <f t="shared" si="2"/>
        <v>0</v>
      </c>
      <c r="G13" s="6">
        <f t="shared" si="0"/>
        <v>0</v>
      </c>
      <c r="H13" s="6">
        <f t="shared" si="1"/>
        <v>0</v>
      </c>
      <c r="I13" s="7">
        <v>80</v>
      </c>
      <c r="J13" s="22">
        <f t="shared" si="3"/>
        <v>0</v>
      </c>
    </row>
    <row r="14" spans="2:10" ht="14.4" x14ac:dyDescent="0.3">
      <c r="B14" s="26"/>
      <c r="C14" s="40" t="s">
        <v>7</v>
      </c>
      <c r="D14" s="29" t="s">
        <v>8</v>
      </c>
      <c r="E14" s="30"/>
      <c r="F14" s="37" t="str">
        <f t="shared" si="2"/>
        <v>0</v>
      </c>
      <c r="G14" s="6">
        <f t="shared" si="0"/>
        <v>0</v>
      </c>
      <c r="H14" s="6">
        <f t="shared" si="1"/>
        <v>0</v>
      </c>
      <c r="I14" s="7">
        <v>80</v>
      </c>
      <c r="J14" s="22">
        <f t="shared" si="3"/>
        <v>0</v>
      </c>
    </row>
    <row r="15" spans="2:10" ht="14.4" x14ac:dyDescent="0.3">
      <c r="B15" s="26"/>
      <c r="C15" s="40" t="s">
        <v>7</v>
      </c>
      <c r="D15" s="29" t="s">
        <v>8</v>
      </c>
      <c r="E15" s="30"/>
      <c r="F15" s="37" t="str">
        <f t="shared" si="2"/>
        <v>0</v>
      </c>
      <c r="G15" s="6">
        <f t="shared" si="0"/>
        <v>0</v>
      </c>
      <c r="H15" s="6">
        <f t="shared" si="1"/>
        <v>0</v>
      </c>
      <c r="I15" s="7">
        <v>80</v>
      </c>
      <c r="J15" s="22">
        <f t="shared" si="3"/>
        <v>0</v>
      </c>
    </row>
    <row r="16" spans="2:10" ht="14.4" x14ac:dyDescent="0.3">
      <c r="B16" s="26"/>
      <c r="C16" s="40" t="s">
        <v>7</v>
      </c>
      <c r="D16" s="29" t="s">
        <v>8</v>
      </c>
      <c r="E16" s="30"/>
      <c r="F16" s="37" t="str">
        <f t="shared" si="2"/>
        <v>0</v>
      </c>
      <c r="G16" s="6">
        <f t="shared" si="0"/>
        <v>0</v>
      </c>
      <c r="H16" s="6">
        <f t="shared" si="1"/>
        <v>0</v>
      </c>
      <c r="I16" s="7">
        <v>80</v>
      </c>
      <c r="J16" s="22">
        <f t="shared" si="3"/>
        <v>0</v>
      </c>
    </row>
    <row r="17" spans="2:10" ht="14.4" x14ac:dyDescent="0.3">
      <c r="B17" s="26"/>
      <c r="C17" s="40" t="s">
        <v>7</v>
      </c>
      <c r="D17" s="29" t="s">
        <v>8</v>
      </c>
      <c r="E17" s="30"/>
      <c r="F17" s="37" t="str">
        <f t="shared" si="2"/>
        <v>0</v>
      </c>
      <c r="G17" s="6">
        <f t="shared" si="0"/>
        <v>0</v>
      </c>
      <c r="H17" s="6">
        <f t="shared" si="1"/>
        <v>0</v>
      </c>
      <c r="I17" s="7">
        <v>80</v>
      </c>
      <c r="J17" s="22">
        <f t="shared" si="3"/>
        <v>0</v>
      </c>
    </row>
    <row r="18" spans="2:10" ht="14.4" x14ac:dyDescent="0.3">
      <c r="B18" s="26"/>
      <c r="C18" s="40" t="s">
        <v>7</v>
      </c>
      <c r="D18" s="29" t="s">
        <v>8</v>
      </c>
      <c r="E18" s="30"/>
      <c r="F18" s="37" t="str">
        <f t="shared" si="2"/>
        <v>0</v>
      </c>
      <c r="G18" s="6">
        <f t="shared" si="0"/>
        <v>0</v>
      </c>
      <c r="H18" s="6">
        <f t="shared" si="1"/>
        <v>0</v>
      </c>
      <c r="I18" s="7">
        <v>80</v>
      </c>
      <c r="J18" s="22">
        <f t="shared" si="3"/>
        <v>0</v>
      </c>
    </row>
    <row r="19" spans="2:10" ht="14.4" x14ac:dyDescent="0.3">
      <c r="B19" s="26"/>
      <c r="C19" s="40" t="s">
        <v>7</v>
      </c>
      <c r="D19" s="29" t="s">
        <v>8</v>
      </c>
      <c r="E19" s="30"/>
      <c r="F19" s="37" t="str">
        <f t="shared" si="2"/>
        <v>0</v>
      </c>
      <c r="G19" s="6">
        <f t="shared" si="0"/>
        <v>0</v>
      </c>
      <c r="H19" s="6">
        <f t="shared" si="1"/>
        <v>0</v>
      </c>
      <c r="I19" s="7">
        <v>80</v>
      </c>
      <c r="J19" s="22">
        <f t="shared" si="3"/>
        <v>0</v>
      </c>
    </row>
    <row r="20" spans="2:10" ht="14.4" x14ac:dyDescent="0.3">
      <c r="B20" s="26"/>
      <c r="C20" s="40" t="s">
        <v>7</v>
      </c>
      <c r="D20" s="29" t="s">
        <v>8</v>
      </c>
      <c r="E20" s="30"/>
      <c r="F20" s="37" t="str">
        <f t="shared" si="2"/>
        <v>0</v>
      </c>
      <c r="G20" s="6">
        <f t="shared" si="0"/>
        <v>0</v>
      </c>
      <c r="H20" s="6">
        <f t="shared" si="1"/>
        <v>0</v>
      </c>
      <c r="I20" s="7">
        <v>80</v>
      </c>
      <c r="J20" s="22">
        <f t="shared" si="3"/>
        <v>0</v>
      </c>
    </row>
    <row r="21" spans="2:10" ht="15.75" customHeight="1" x14ac:dyDescent="0.3">
      <c r="B21" s="26"/>
      <c r="C21" s="40" t="s">
        <v>7</v>
      </c>
      <c r="D21" s="29" t="s">
        <v>8</v>
      </c>
      <c r="E21" s="30"/>
      <c r="F21" s="37" t="str">
        <f t="shared" si="2"/>
        <v>0</v>
      </c>
      <c r="G21" s="6">
        <f t="shared" si="0"/>
        <v>0</v>
      </c>
      <c r="H21" s="6">
        <f t="shared" si="1"/>
        <v>0</v>
      </c>
      <c r="I21" s="7">
        <v>80</v>
      </c>
      <c r="J21" s="22">
        <f t="shared" si="3"/>
        <v>0</v>
      </c>
    </row>
    <row r="22" spans="2:10" ht="15.75" customHeight="1" x14ac:dyDescent="0.3">
      <c r="B22" s="26"/>
      <c r="C22" s="40" t="s">
        <v>7</v>
      </c>
      <c r="D22" s="29" t="s">
        <v>8</v>
      </c>
      <c r="E22" s="30"/>
      <c r="F22" s="37" t="str">
        <f t="shared" si="2"/>
        <v>0</v>
      </c>
      <c r="G22" s="6">
        <f t="shared" si="0"/>
        <v>0</v>
      </c>
      <c r="H22" s="6">
        <f t="shared" si="1"/>
        <v>0</v>
      </c>
      <c r="I22" s="7">
        <v>80</v>
      </c>
      <c r="J22" s="22">
        <f t="shared" si="3"/>
        <v>0</v>
      </c>
    </row>
    <row r="23" spans="2:10" ht="15.75" customHeight="1" x14ac:dyDescent="0.3">
      <c r="B23" s="26"/>
      <c r="C23" s="40" t="s">
        <v>7</v>
      </c>
      <c r="D23" s="29" t="s">
        <v>8</v>
      </c>
      <c r="E23" s="30"/>
      <c r="F23" s="37" t="str">
        <f t="shared" si="2"/>
        <v>0</v>
      </c>
      <c r="G23" s="6">
        <f t="shared" si="0"/>
        <v>0</v>
      </c>
      <c r="H23" s="6">
        <f t="shared" si="1"/>
        <v>0</v>
      </c>
      <c r="I23" s="7">
        <v>80</v>
      </c>
      <c r="J23" s="22">
        <f t="shared" si="3"/>
        <v>0</v>
      </c>
    </row>
    <row r="24" spans="2:10" ht="15.75" customHeight="1" x14ac:dyDescent="0.3">
      <c r="B24" s="26"/>
      <c r="C24" s="40" t="s">
        <v>7</v>
      </c>
      <c r="D24" s="29" t="s">
        <v>8</v>
      </c>
      <c r="E24" s="30"/>
      <c r="F24" s="37" t="str">
        <f t="shared" si="2"/>
        <v>0</v>
      </c>
      <c r="G24" s="6">
        <f t="shared" si="0"/>
        <v>0</v>
      </c>
      <c r="H24" s="6">
        <f t="shared" si="1"/>
        <v>0</v>
      </c>
      <c r="I24" s="7">
        <v>80</v>
      </c>
      <c r="J24" s="22">
        <f t="shared" si="3"/>
        <v>0</v>
      </c>
    </row>
    <row r="25" spans="2:10" ht="15.75" customHeight="1" thickBot="1" x14ac:dyDescent="0.35">
      <c r="B25" s="26"/>
      <c r="C25" s="41" t="s">
        <v>7</v>
      </c>
      <c r="D25" s="31" t="s">
        <v>8</v>
      </c>
      <c r="E25" s="32"/>
      <c r="F25" s="38" t="str">
        <f t="shared" si="2"/>
        <v>0</v>
      </c>
      <c r="G25" s="8">
        <f t="shared" si="0"/>
        <v>0</v>
      </c>
      <c r="H25" s="8">
        <f t="shared" si="1"/>
        <v>0</v>
      </c>
      <c r="I25" s="9">
        <v>80</v>
      </c>
      <c r="J25" s="22">
        <f t="shared" si="3"/>
        <v>0</v>
      </c>
    </row>
    <row r="26" spans="2:10" ht="15.75" customHeight="1" thickTop="1" thickBot="1" x14ac:dyDescent="0.35">
      <c r="C26" s="42" t="s">
        <v>9</v>
      </c>
      <c r="D26" s="33" t="s">
        <v>10</v>
      </c>
      <c r="E26" s="34"/>
      <c r="F26" s="35"/>
      <c r="G26" s="10">
        <f>SUM(G6:G25)*0.4</f>
        <v>0</v>
      </c>
      <c r="H26" s="10">
        <f t="shared" si="1"/>
        <v>0</v>
      </c>
      <c r="I26" s="11">
        <v>80</v>
      </c>
      <c r="J26" s="22">
        <f t="shared" si="3"/>
        <v>0</v>
      </c>
    </row>
    <row r="27" spans="2:10" ht="15.75" customHeight="1" thickBot="1" x14ac:dyDescent="0.35">
      <c r="F27" s="12" t="s">
        <v>11</v>
      </c>
      <c r="G27" s="13">
        <f t="shared" ref="G27:H27" si="4">SUM(G6:G26)</f>
        <v>0</v>
      </c>
      <c r="H27" s="14">
        <f t="shared" si="4"/>
        <v>0</v>
      </c>
      <c r="I27" s="2"/>
      <c r="J27" s="59">
        <f>SUM(J6:J26)</f>
        <v>0</v>
      </c>
    </row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43.2" x14ac:dyDescent="0.3">
      <c r="B32" s="28" t="s">
        <v>33</v>
      </c>
      <c r="C32" s="39" t="s">
        <v>0</v>
      </c>
      <c r="D32" s="27" t="s">
        <v>1</v>
      </c>
      <c r="E32" s="28" t="s">
        <v>2</v>
      </c>
      <c r="F32" s="46" t="s">
        <v>3</v>
      </c>
      <c r="G32" s="15" t="s">
        <v>4</v>
      </c>
      <c r="H32" s="15" t="s">
        <v>5</v>
      </c>
      <c r="I32" s="15" t="s">
        <v>6</v>
      </c>
      <c r="J32" s="21" t="s">
        <v>31</v>
      </c>
    </row>
    <row r="33" spans="2:10" ht="15.75" customHeight="1" x14ac:dyDescent="0.3">
      <c r="B33" s="47"/>
      <c r="C33" s="43" t="s">
        <v>7</v>
      </c>
      <c r="D33" s="29" t="s">
        <v>8</v>
      </c>
      <c r="E33" s="30"/>
      <c r="F33" s="37" t="str">
        <f>IF(D33="Vodenje in koordinacija","23,33",IF(D33="Strokovna in tehnična pomoč","17,89",IF(D33="Izvajanje neindustrijske dejavnosti","13,24",IF(D33="Prostovoljsko delo - organizacijsko","13,00",IF(D33="Prostovoljsko delo - vsebinsko","10,00",IF(D33="Prostovoljsko delo - drugo","6,00",IF(D33="Kmet","12,25",IF(D33="Izberi","0"))))))))</f>
        <v>0</v>
      </c>
      <c r="G33" s="6">
        <f t="shared" ref="G33:G52" si="5">SUM(E33*F33)</f>
        <v>0</v>
      </c>
      <c r="H33" s="6">
        <f t="shared" ref="H33:H53" si="6">G33*0.8</f>
        <v>0</v>
      </c>
      <c r="I33" s="7">
        <v>80</v>
      </c>
      <c r="J33" s="22">
        <f>ROUND((G33-H33),2)</f>
        <v>0</v>
      </c>
    </row>
    <row r="34" spans="2:10" ht="15.75" customHeight="1" x14ac:dyDescent="0.3">
      <c r="B34" s="47"/>
      <c r="C34" s="43" t="s">
        <v>7</v>
      </c>
      <c r="D34" s="29" t="s">
        <v>8</v>
      </c>
      <c r="E34" s="30"/>
      <c r="F34" s="37" t="str">
        <f t="shared" ref="F34:F52" si="7">IF(D34="Vodenje in koordinacija","23,33",IF(D34="Strokovna in tehnična pomoč","17,89",IF(D34="Izvajanje neindustrijske dejavnosti","13,24",IF(D34="Prostovoljsko delo - organizacijsko","13,00",IF(D34="Prostovoljsko delo - vsebinsko","10,00",IF(D34="Prostovoljsko delo - drugo","6,00",IF(D34="Kmet","12,25",IF(D34="Izberi","0"))))))))</f>
        <v>0</v>
      </c>
      <c r="G34" s="6">
        <f t="shared" si="5"/>
        <v>0</v>
      </c>
      <c r="H34" s="6">
        <f t="shared" si="6"/>
        <v>0</v>
      </c>
      <c r="I34" s="7">
        <v>80</v>
      </c>
      <c r="J34" s="22">
        <f t="shared" ref="J34:J53" si="8">ROUND((G34-H34),2)</f>
        <v>0</v>
      </c>
    </row>
    <row r="35" spans="2:10" ht="15.75" customHeight="1" x14ac:dyDescent="0.3">
      <c r="B35" s="47"/>
      <c r="C35" s="43" t="s">
        <v>7</v>
      </c>
      <c r="D35" s="29" t="s">
        <v>8</v>
      </c>
      <c r="E35" s="30"/>
      <c r="F35" s="37" t="str">
        <f t="shared" si="7"/>
        <v>0</v>
      </c>
      <c r="G35" s="6">
        <f t="shared" si="5"/>
        <v>0</v>
      </c>
      <c r="H35" s="6">
        <f t="shared" si="6"/>
        <v>0</v>
      </c>
      <c r="I35" s="7">
        <v>80</v>
      </c>
      <c r="J35" s="22">
        <f t="shared" si="8"/>
        <v>0</v>
      </c>
    </row>
    <row r="36" spans="2:10" ht="15.75" customHeight="1" x14ac:dyDescent="0.3">
      <c r="B36" s="47"/>
      <c r="C36" s="43" t="s">
        <v>7</v>
      </c>
      <c r="D36" s="29" t="s">
        <v>8</v>
      </c>
      <c r="E36" s="30"/>
      <c r="F36" s="37" t="str">
        <f t="shared" si="7"/>
        <v>0</v>
      </c>
      <c r="G36" s="6">
        <f t="shared" si="5"/>
        <v>0</v>
      </c>
      <c r="H36" s="6">
        <f t="shared" si="6"/>
        <v>0</v>
      </c>
      <c r="I36" s="7">
        <v>80</v>
      </c>
      <c r="J36" s="22">
        <f t="shared" si="8"/>
        <v>0</v>
      </c>
    </row>
    <row r="37" spans="2:10" ht="15.75" customHeight="1" x14ac:dyDescent="0.3">
      <c r="B37" s="47"/>
      <c r="C37" s="43" t="s">
        <v>7</v>
      </c>
      <c r="D37" s="29" t="s">
        <v>8</v>
      </c>
      <c r="E37" s="30"/>
      <c r="F37" s="37" t="str">
        <f t="shared" si="7"/>
        <v>0</v>
      </c>
      <c r="G37" s="6">
        <f t="shared" si="5"/>
        <v>0</v>
      </c>
      <c r="H37" s="6">
        <f t="shared" si="6"/>
        <v>0</v>
      </c>
      <c r="I37" s="7">
        <v>80</v>
      </c>
      <c r="J37" s="22">
        <f t="shared" si="8"/>
        <v>0</v>
      </c>
    </row>
    <row r="38" spans="2:10" ht="15.75" customHeight="1" x14ac:dyDescent="0.3">
      <c r="B38" s="47"/>
      <c r="C38" s="43" t="s">
        <v>7</v>
      </c>
      <c r="D38" s="29" t="s">
        <v>8</v>
      </c>
      <c r="E38" s="30"/>
      <c r="F38" s="37" t="str">
        <f t="shared" si="7"/>
        <v>0</v>
      </c>
      <c r="G38" s="6">
        <f t="shared" si="5"/>
        <v>0</v>
      </c>
      <c r="H38" s="6">
        <f t="shared" si="6"/>
        <v>0</v>
      </c>
      <c r="I38" s="7">
        <v>80</v>
      </c>
      <c r="J38" s="22">
        <f t="shared" si="8"/>
        <v>0</v>
      </c>
    </row>
    <row r="39" spans="2:10" ht="15.75" customHeight="1" x14ac:dyDescent="0.3">
      <c r="B39" s="47"/>
      <c r="C39" s="43" t="s">
        <v>7</v>
      </c>
      <c r="D39" s="29" t="s">
        <v>8</v>
      </c>
      <c r="E39" s="30"/>
      <c r="F39" s="37" t="str">
        <f t="shared" si="7"/>
        <v>0</v>
      </c>
      <c r="G39" s="6">
        <f t="shared" si="5"/>
        <v>0</v>
      </c>
      <c r="H39" s="6">
        <f t="shared" si="6"/>
        <v>0</v>
      </c>
      <c r="I39" s="7">
        <v>80</v>
      </c>
      <c r="J39" s="22">
        <f t="shared" si="8"/>
        <v>0</v>
      </c>
    </row>
    <row r="40" spans="2:10" ht="15.75" customHeight="1" x14ac:dyDescent="0.3">
      <c r="B40" s="47"/>
      <c r="C40" s="43" t="s">
        <v>7</v>
      </c>
      <c r="D40" s="29" t="s">
        <v>8</v>
      </c>
      <c r="E40" s="30"/>
      <c r="F40" s="37" t="str">
        <f t="shared" si="7"/>
        <v>0</v>
      </c>
      <c r="G40" s="6">
        <f t="shared" si="5"/>
        <v>0</v>
      </c>
      <c r="H40" s="6">
        <f t="shared" si="6"/>
        <v>0</v>
      </c>
      <c r="I40" s="7">
        <v>80</v>
      </c>
      <c r="J40" s="22">
        <f t="shared" si="8"/>
        <v>0</v>
      </c>
    </row>
    <row r="41" spans="2:10" ht="15.75" customHeight="1" x14ac:dyDescent="0.3">
      <c r="B41" s="47"/>
      <c r="C41" s="43" t="s">
        <v>7</v>
      </c>
      <c r="D41" s="29" t="s">
        <v>8</v>
      </c>
      <c r="E41" s="30"/>
      <c r="F41" s="37" t="str">
        <f t="shared" si="7"/>
        <v>0</v>
      </c>
      <c r="G41" s="6">
        <f t="shared" si="5"/>
        <v>0</v>
      </c>
      <c r="H41" s="6">
        <f t="shared" si="6"/>
        <v>0</v>
      </c>
      <c r="I41" s="7">
        <v>80</v>
      </c>
      <c r="J41" s="22">
        <f t="shared" si="8"/>
        <v>0</v>
      </c>
    </row>
    <row r="42" spans="2:10" ht="15.75" customHeight="1" x14ac:dyDescent="0.3">
      <c r="B42" s="47"/>
      <c r="C42" s="43" t="s">
        <v>7</v>
      </c>
      <c r="D42" s="29" t="s">
        <v>8</v>
      </c>
      <c r="E42" s="30"/>
      <c r="F42" s="37" t="str">
        <f t="shared" si="7"/>
        <v>0</v>
      </c>
      <c r="G42" s="6">
        <f t="shared" si="5"/>
        <v>0</v>
      </c>
      <c r="H42" s="6">
        <f t="shared" si="6"/>
        <v>0</v>
      </c>
      <c r="I42" s="7">
        <v>80</v>
      </c>
      <c r="J42" s="22">
        <f t="shared" si="8"/>
        <v>0</v>
      </c>
    </row>
    <row r="43" spans="2:10" ht="15.75" customHeight="1" x14ac:dyDescent="0.3">
      <c r="B43" s="47"/>
      <c r="C43" s="43" t="s">
        <v>7</v>
      </c>
      <c r="D43" s="29" t="s">
        <v>8</v>
      </c>
      <c r="E43" s="30"/>
      <c r="F43" s="37" t="str">
        <f t="shared" si="7"/>
        <v>0</v>
      </c>
      <c r="G43" s="6">
        <f t="shared" si="5"/>
        <v>0</v>
      </c>
      <c r="H43" s="6">
        <f t="shared" si="6"/>
        <v>0</v>
      </c>
      <c r="I43" s="7">
        <v>80</v>
      </c>
      <c r="J43" s="22">
        <f t="shared" si="8"/>
        <v>0</v>
      </c>
    </row>
    <row r="44" spans="2:10" ht="15.75" customHeight="1" x14ac:dyDescent="0.3">
      <c r="B44" s="47"/>
      <c r="C44" s="43" t="s">
        <v>7</v>
      </c>
      <c r="D44" s="29" t="s">
        <v>8</v>
      </c>
      <c r="E44" s="30"/>
      <c r="F44" s="37" t="str">
        <f t="shared" si="7"/>
        <v>0</v>
      </c>
      <c r="G44" s="6">
        <f t="shared" si="5"/>
        <v>0</v>
      </c>
      <c r="H44" s="6">
        <f t="shared" si="6"/>
        <v>0</v>
      </c>
      <c r="I44" s="7">
        <v>80</v>
      </c>
      <c r="J44" s="22">
        <f t="shared" si="8"/>
        <v>0</v>
      </c>
    </row>
    <row r="45" spans="2:10" ht="15.75" customHeight="1" x14ac:dyDescent="0.3">
      <c r="B45" s="47"/>
      <c r="C45" s="43" t="s">
        <v>7</v>
      </c>
      <c r="D45" s="29" t="s">
        <v>8</v>
      </c>
      <c r="E45" s="30"/>
      <c r="F45" s="37" t="str">
        <f t="shared" si="7"/>
        <v>0</v>
      </c>
      <c r="G45" s="6">
        <f t="shared" si="5"/>
        <v>0</v>
      </c>
      <c r="H45" s="6">
        <f t="shared" si="6"/>
        <v>0</v>
      </c>
      <c r="I45" s="7">
        <v>80</v>
      </c>
      <c r="J45" s="22">
        <f t="shared" si="8"/>
        <v>0</v>
      </c>
    </row>
    <row r="46" spans="2:10" ht="15.75" customHeight="1" x14ac:dyDescent="0.3">
      <c r="B46" s="47"/>
      <c r="C46" s="43" t="s">
        <v>7</v>
      </c>
      <c r="D46" s="29" t="s">
        <v>8</v>
      </c>
      <c r="E46" s="30"/>
      <c r="F46" s="37" t="str">
        <f t="shared" si="7"/>
        <v>0</v>
      </c>
      <c r="G46" s="6">
        <f t="shared" si="5"/>
        <v>0</v>
      </c>
      <c r="H46" s="6">
        <f t="shared" si="6"/>
        <v>0</v>
      </c>
      <c r="I46" s="7">
        <v>80</v>
      </c>
      <c r="J46" s="22">
        <f t="shared" si="8"/>
        <v>0</v>
      </c>
    </row>
    <row r="47" spans="2:10" ht="15.75" customHeight="1" x14ac:dyDescent="0.3">
      <c r="B47" s="47"/>
      <c r="C47" s="43" t="s">
        <v>7</v>
      </c>
      <c r="D47" s="29" t="s">
        <v>8</v>
      </c>
      <c r="E47" s="30"/>
      <c r="F47" s="37" t="str">
        <f t="shared" si="7"/>
        <v>0</v>
      </c>
      <c r="G47" s="6">
        <f t="shared" si="5"/>
        <v>0</v>
      </c>
      <c r="H47" s="6">
        <f t="shared" si="6"/>
        <v>0</v>
      </c>
      <c r="I47" s="7">
        <v>80</v>
      </c>
      <c r="J47" s="22">
        <f t="shared" si="8"/>
        <v>0</v>
      </c>
    </row>
    <row r="48" spans="2:10" ht="15.75" customHeight="1" x14ac:dyDescent="0.3">
      <c r="B48" s="47"/>
      <c r="C48" s="43" t="s">
        <v>7</v>
      </c>
      <c r="D48" s="29" t="s">
        <v>8</v>
      </c>
      <c r="E48" s="30"/>
      <c r="F48" s="37" t="str">
        <f t="shared" si="7"/>
        <v>0</v>
      </c>
      <c r="G48" s="6">
        <f t="shared" si="5"/>
        <v>0</v>
      </c>
      <c r="H48" s="6">
        <f t="shared" si="6"/>
        <v>0</v>
      </c>
      <c r="I48" s="7">
        <v>80</v>
      </c>
      <c r="J48" s="22">
        <f t="shared" si="8"/>
        <v>0</v>
      </c>
    </row>
    <row r="49" spans="2:10" ht="15.75" customHeight="1" x14ac:dyDescent="0.3">
      <c r="B49" s="47"/>
      <c r="C49" s="43" t="s">
        <v>7</v>
      </c>
      <c r="D49" s="29" t="s">
        <v>8</v>
      </c>
      <c r="E49" s="30"/>
      <c r="F49" s="37" t="str">
        <f t="shared" si="7"/>
        <v>0</v>
      </c>
      <c r="G49" s="6">
        <f t="shared" si="5"/>
        <v>0</v>
      </c>
      <c r="H49" s="6">
        <f t="shared" si="6"/>
        <v>0</v>
      </c>
      <c r="I49" s="7">
        <v>80</v>
      </c>
      <c r="J49" s="22">
        <f t="shared" si="8"/>
        <v>0</v>
      </c>
    </row>
    <row r="50" spans="2:10" ht="15.75" customHeight="1" x14ac:dyDescent="0.3">
      <c r="B50" s="47"/>
      <c r="C50" s="43" t="s">
        <v>7</v>
      </c>
      <c r="D50" s="29" t="s">
        <v>8</v>
      </c>
      <c r="E50" s="30"/>
      <c r="F50" s="37" t="str">
        <f t="shared" si="7"/>
        <v>0</v>
      </c>
      <c r="G50" s="6">
        <f t="shared" si="5"/>
        <v>0</v>
      </c>
      <c r="H50" s="6">
        <f t="shared" si="6"/>
        <v>0</v>
      </c>
      <c r="I50" s="7">
        <v>80</v>
      </c>
      <c r="J50" s="22">
        <f t="shared" si="8"/>
        <v>0</v>
      </c>
    </row>
    <row r="51" spans="2:10" ht="15.75" customHeight="1" x14ac:dyDescent="0.3">
      <c r="B51" s="47"/>
      <c r="C51" s="43" t="s">
        <v>7</v>
      </c>
      <c r="D51" s="29" t="s">
        <v>8</v>
      </c>
      <c r="E51" s="30"/>
      <c r="F51" s="37" t="str">
        <f t="shared" si="7"/>
        <v>0</v>
      </c>
      <c r="G51" s="6">
        <f t="shared" si="5"/>
        <v>0</v>
      </c>
      <c r="H51" s="6">
        <f t="shared" si="6"/>
        <v>0</v>
      </c>
      <c r="I51" s="7">
        <v>80</v>
      </c>
      <c r="J51" s="22">
        <f t="shared" si="8"/>
        <v>0</v>
      </c>
    </row>
    <row r="52" spans="2:10" ht="15.75" customHeight="1" thickBot="1" x14ac:dyDescent="0.35">
      <c r="B52" s="47"/>
      <c r="C52" s="44" t="s">
        <v>7</v>
      </c>
      <c r="D52" s="31" t="s">
        <v>8</v>
      </c>
      <c r="E52" s="32"/>
      <c r="F52" s="38" t="str">
        <f t="shared" si="7"/>
        <v>0</v>
      </c>
      <c r="G52" s="8">
        <f t="shared" si="5"/>
        <v>0</v>
      </c>
      <c r="H52" s="8">
        <f t="shared" si="6"/>
        <v>0</v>
      </c>
      <c r="I52" s="9">
        <v>80</v>
      </c>
      <c r="J52" s="22">
        <f t="shared" si="8"/>
        <v>0</v>
      </c>
    </row>
    <row r="53" spans="2:10" ht="15.75" customHeight="1" thickTop="1" thickBot="1" x14ac:dyDescent="0.35">
      <c r="C53" s="45" t="s">
        <v>9</v>
      </c>
      <c r="D53" s="48" t="s">
        <v>10</v>
      </c>
      <c r="E53" s="49"/>
      <c r="F53" s="50"/>
      <c r="G53" s="16">
        <f>SUM(G33:G52)*0.4</f>
        <v>0</v>
      </c>
      <c r="H53" s="16">
        <f t="shared" si="6"/>
        <v>0</v>
      </c>
      <c r="I53" s="17">
        <v>80</v>
      </c>
      <c r="J53" s="22">
        <f t="shared" si="8"/>
        <v>0</v>
      </c>
    </row>
    <row r="54" spans="2:10" ht="15.75" customHeight="1" thickBot="1" x14ac:dyDescent="0.35">
      <c r="F54" s="18" t="s">
        <v>11</v>
      </c>
      <c r="G54" s="19">
        <f t="shared" ref="G54:H54" si="9">SUM(G33:G53)</f>
        <v>0</v>
      </c>
      <c r="H54" s="20">
        <f t="shared" si="9"/>
        <v>0</v>
      </c>
      <c r="I54" s="2"/>
      <c r="J54" s="20">
        <f>SUM(J33:J53)</f>
        <v>0</v>
      </c>
    </row>
    <row r="55" spans="2:10" ht="15.75" customHeight="1" x14ac:dyDescent="0.35">
      <c r="B55" s="58"/>
    </row>
    <row r="56" spans="2:10" ht="15.75" customHeight="1" x14ac:dyDescent="0.3"/>
    <row r="57" spans="2:10" ht="14.4" x14ac:dyDescent="0.3">
      <c r="B57" s="3"/>
      <c r="C57" s="3"/>
      <c r="D57" s="3"/>
      <c r="E57" s="3"/>
      <c r="F57" s="3"/>
    </row>
    <row r="58" spans="2:10" ht="14.4" x14ac:dyDescent="0.3">
      <c r="B58" s="51" t="s">
        <v>21</v>
      </c>
      <c r="C58" s="3"/>
      <c r="D58" s="3"/>
      <c r="E58" s="3"/>
      <c r="F58" s="3"/>
    </row>
    <row r="59" spans="2:10" ht="43.2" x14ac:dyDescent="0.3">
      <c r="B59" s="15" t="s">
        <v>27</v>
      </c>
      <c r="C59" s="15" t="s">
        <v>28</v>
      </c>
      <c r="D59" s="15" t="s">
        <v>4</v>
      </c>
      <c r="E59" s="15" t="s">
        <v>5</v>
      </c>
      <c r="F59" s="23" t="s">
        <v>31</v>
      </c>
    </row>
    <row r="60" spans="2:10" ht="15.75" customHeight="1" x14ac:dyDescent="0.3">
      <c r="B60" s="6">
        <f>SUM(G33:G52)+SUM(G6:G25)</f>
        <v>0</v>
      </c>
      <c r="C60" s="6">
        <f>G53+G26</f>
        <v>0</v>
      </c>
      <c r="D60" s="6">
        <f>G54+G27</f>
        <v>0</v>
      </c>
      <c r="E60" s="6">
        <f>H54+H27</f>
        <v>0</v>
      </c>
      <c r="F60" s="24">
        <f>J27+J54</f>
        <v>0</v>
      </c>
    </row>
    <row r="61" spans="2:10" ht="15.75" customHeight="1" x14ac:dyDescent="0.3">
      <c r="B61" s="3"/>
      <c r="C61" s="3"/>
      <c r="D61" s="3"/>
      <c r="E61" s="3"/>
      <c r="F61" s="3"/>
    </row>
    <row r="62" spans="2:10" ht="15.75" customHeight="1" x14ac:dyDescent="0.3">
      <c r="B62" s="3"/>
      <c r="C62" s="3"/>
      <c r="D62" s="3"/>
      <c r="E62" s="3"/>
      <c r="F62" s="3"/>
    </row>
    <row r="63" spans="2:10" ht="15.75" customHeight="1" x14ac:dyDescent="0.3"/>
    <row r="64" spans="2:10" ht="15.75" customHeight="1" x14ac:dyDescent="0.3"/>
    <row r="65" spans="2:15" ht="15.75" customHeight="1" x14ac:dyDescent="0.3"/>
    <row r="66" spans="2:15" ht="15.75" customHeight="1" x14ac:dyDescent="0.35">
      <c r="B66" s="52" t="s">
        <v>35</v>
      </c>
      <c r="C66" s="53"/>
      <c r="D66" s="53"/>
      <c r="E66" s="53"/>
      <c r="F66" s="53"/>
      <c r="G66" s="53"/>
      <c r="H66" s="53"/>
      <c r="I66" s="53"/>
      <c r="J66" s="54"/>
      <c r="K66" s="54"/>
      <c r="L66" s="54"/>
      <c r="M66" s="54"/>
      <c r="N66" s="54"/>
      <c r="O66" s="54"/>
    </row>
    <row r="67" spans="2:15" ht="15.75" customHeight="1" x14ac:dyDescent="0.35">
      <c r="B67" s="62" t="s">
        <v>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2:15" ht="15.75" customHeight="1" x14ac:dyDescent="0.35">
      <c r="B68" s="52" t="s">
        <v>39</v>
      </c>
    </row>
    <row r="69" spans="2:15" ht="15.75" customHeight="1" x14ac:dyDescent="0.3"/>
    <row r="70" spans="2:15" ht="15.75" customHeight="1" x14ac:dyDescent="0.3"/>
    <row r="71" spans="2:15" ht="15.75" customHeight="1" x14ac:dyDescent="0.3"/>
    <row r="72" spans="2:15" ht="15.75" customHeight="1" x14ac:dyDescent="0.3"/>
    <row r="73" spans="2:15" ht="15.75" customHeight="1" x14ac:dyDescent="0.3"/>
    <row r="74" spans="2:15" ht="15.75" customHeight="1" x14ac:dyDescent="0.3"/>
    <row r="75" spans="2:15" ht="15.75" customHeight="1" x14ac:dyDescent="0.3"/>
    <row r="76" spans="2:15" ht="15.75" customHeight="1" x14ac:dyDescent="0.3"/>
    <row r="77" spans="2:15" ht="15.75" customHeight="1" x14ac:dyDescent="0.3"/>
    <row r="78" spans="2:15" ht="15.75" customHeight="1" x14ac:dyDescent="0.3"/>
    <row r="79" spans="2:15" ht="15.75" customHeight="1" x14ac:dyDescent="0.3"/>
    <row r="80" spans="2:1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UCnBftvYGRyRcmzDrljOmiRUeVDzrrc4kndxhUv9NUrOk3sAxGxOckj9+Ab3BQ2VXw25KaV72CuvEbyLK5yZXg==" saltValue="GeRF1p0wnhcwZgEK6pNIyA==" spinCount="100000" sheet="1" objects="1" scenarios="1"/>
  <mergeCells count="2">
    <mergeCell ref="B4:C4"/>
    <mergeCell ref="B67:O67"/>
  </mergeCells>
  <dataValidations count="1">
    <dataValidation type="list" allowBlank="1" showErrorMessage="1" sqref="C26 C53" xr:uid="{00000000-0002-0000-0000-000001000000}">
      <formula1>"PRS - PREOSTALI STROŠKI,KI NISO STROŠKI OSEBJA (40 %)"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Podatki!$A$2:$A$9</xm:f>
          </x14:formula1>
          <xm:sqref>D6:D25 D33:D52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6E36-8027-4C49-B9DE-37EDD59A7E72}">
  <dimension ref="B1:O1000"/>
  <sheetViews>
    <sheetView zoomScale="80" zoomScaleNormal="80" workbookViewId="0">
      <selection activeCell="B68" sqref="B68"/>
    </sheetView>
  </sheetViews>
  <sheetFormatPr defaultColWidth="14.44140625" defaultRowHeight="15" customHeight="1" x14ac:dyDescent="0.3"/>
  <cols>
    <col min="1" max="1" width="8.6640625" customWidth="1"/>
    <col min="2" max="2" width="42.109375" customWidth="1"/>
    <col min="3" max="3" width="52.109375" customWidth="1"/>
    <col min="4" max="4" width="33.33203125" customWidth="1"/>
    <col min="5" max="5" width="19.6640625" customWidth="1"/>
    <col min="6" max="6" width="22.109375" customWidth="1"/>
    <col min="7" max="7" width="26.44140625" customWidth="1"/>
    <col min="8" max="8" width="18" customWidth="1"/>
    <col min="9" max="9" width="21.33203125" customWidth="1"/>
    <col min="10" max="10" width="17" customWidth="1"/>
    <col min="11" max="26" width="8.6640625" customWidth="1"/>
  </cols>
  <sheetData>
    <row r="1" spans="2:10" ht="25.8" x14ac:dyDescent="0.5">
      <c r="B1" s="1" t="s">
        <v>29</v>
      </c>
    </row>
    <row r="2" spans="2:10" ht="15" customHeight="1" x14ac:dyDescent="0.3">
      <c r="B2" s="4" t="s">
        <v>30</v>
      </c>
    </row>
    <row r="4" spans="2:10" ht="18" x14ac:dyDescent="0.35">
      <c r="B4" s="60" t="s">
        <v>20</v>
      </c>
      <c r="C4" s="61"/>
    </row>
    <row r="5" spans="2:10" ht="43.2" x14ac:dyDescent="0.3">
      <c r="B5" s="25" t="s">
        <v>36</v>
      </c>
      <c r="C5" s="39" t="s">
        <v>0</v>
      </c>
      <c r="D5" s="27" t="s">
        <v>1</v>
      </c>
      <c r="E5" s="28" t="s">
        <v>2</v>
      </c>
      <c r="F5" s="36" t="s">
        <v>3</v>
      </c>
      <c r="G5" s="5" t="s">
        <v>4</v>
      </c>
      <c r="H5" s="5" t="s">
        <v>5</v>
      </c>
      <c r="I5" s="5" t="s">
        <v>6</v>
      </c>
      <c r="J5" s="21" t="s">
        <v>31</v>
      </c>
    </row>
    <row r="6" spans="2:10" ht="14.4" x14ac:dyDescent="0.3">
      <c r="B6" s="26"/>
      <c r="C6" s="40" t="s">
        <v>7</v>
      </c>
      <c r="D6" s="29" t="s">
        <v>8</v>
      </c>
      <c r="E6" s="30"/>
      <c r="F6" s="37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6">
        <f t="shared" ref="G6:G25" si="0">SUM(E6*F6)</f>
        <v>0</v>
      </c>
      <c r="H6" s="6">
        <f t="shared" ref="H6:H26" si="1">G6*0.8</f>
        <v>0</v>
      </c>
      <c r="I6" s="7">
        <v>80</v>
      </c>
      <c r="J6" s="22">
        <f>ROUND((G6-H6),2)</f>
        <v>0</v>
      </c>
    </row>
    <row r="7" spans="2:10" ht="14.4" x14ac:dyDescent="0.3">
      <c r="B7" s="26"/>
      <c r="C7" s="40" t="s">
        <v>7</v>
      </c>
      <c r="D7" s="29" t="s">
        <v>8</v>
      </c>
      <c r="E7" s="30"/>
      <c r="F7" s="37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6">
        <f t="shared" si="0"/>
        <v>0</v>
      </c>
      <c r="H7" s="6">
        <f t="shared" si="1"/>
        <v>0</v>
      </c>
      <c r="I7" s="7">
        <v>80</v>
      </c>
      <c r="J7" s="22">
        <f t="shared" ref="J7:J26" si="3">ROUND((G7-H7),2)</f>
        <v>0</v>
      </c>
    </row>
    <row r="8" spans="2:10" ht="14.4" x14ac:dyDescent="0.3">
      <c r="B8" s="26"/>
      <c r="C8" s="40" t="s">
        <v>7</v>
      </c>
      <c r="D8" s="29" t="s">
        <v>8</v>
      </c>
      <c r="E8" s="30"/>
      <c r="F8" s="37" t="str">
        <f t="shared" si="2"/>
        <v>0</v>
      </c>
      <c r="G8" s="6">
        <f t="shared" si="0"/>
        <v>0</v>
      </c>
      <c r="H8" s="6">
        <f t="shared" si="1"/>
        <v>0</v>
      </c>
      <c r="I8" s="7">
        <v>80</v>
      </c>
      <c r="J8" s="22">
        <f t="shared" si="3"/>
        <v>0</v>
      </c>
    </row>
    <row r="9" spans="2:10" ht="14.4" x14ac:dyDescent="0.3">
      <c r="B9" s="26"/>
      <c r="C9" s="40" t="s">
        <v>7</v>
      </c>
      <c r="D9" s="29" t="s">
        <v>8</v>
      </c>
      <c r="E9" s="30"/>
      <c r="F9" s="37" t="str">
        <f t="shared" si="2"/>
        <v>0</v>
      </c>
      <c r="G9" s="6">
        <f t="shared" si="0"/>
        <v>0</v>
      </c>
      <c r="H9" s="6">
        <f t="shared" si="1"/>
        <v>0</v>
      </c>
      <c r="I9" s="7">
        <v>80</v>
      </c>
      <c r="J9" s="22">
        <f t="shared" si="3"/>
        <v>0</v>
      </c>
    </row>
    <row r="10" spans="2:10" ht="14.4" x14ac:dyDescent="0.3">
      <c r="B10" s="26"/>
      <c r="C10" s="40" t="s">
        <v>7</v>
      </c>
      <c r="D10" s="29" t="s">
        <v>8</v>
      </c>
      <c r="E10" s="30"/>
      <c r="F10" s="37" t="str">
        <f t="shared" si="2"/>
        <v>0</v>
      </c>
      <c r="G10" s="6">
        <f t="shared" si="0"/>
        <v>0</v>
      </c>
      <c r="H10" s="6">
        <f t="shared" si="1"/>
        <v>0</v>
      </c>
      <c r="I10" s="7">
        <v>80</v>
      </c>
      <c r="J10" s="22">
        <f t="shared" si="3"/>
        <v>0</v>
      </c>
    </row>
    <row r="11" spans="2:10" ht="14.4" x14ac:dyDescent="0.3">
      <c r="B11" s="26"/>
      <c r="C11" s="40" t="s">
        <v>7</v>
      </c>
      <c r="D11" s="29" t="s">
        <v>8</v>
      </c>
      <c r="E11" s="30"/>
      <c r="F11" s="37" t="str">
        <f t="shared" si="2"/>
        <v>0</v>
      </c>
      <c r="G11" s="6">
        <f t="shared" si="0"/>
        <v>0</v>
      </c>
      <c r="H11" s="6">
        <f t="shared" si="1"/>
        <v>0</v>
      </c>
      <c r="I11" s="7">
        <v>80</v>
      </c>
      <c r="J11" s="22">
        <f t="shared" si="3"/>
        <v>0</v>
      </c>
    </row>
    <row r="12" spans="2:10" ht="14.4" x14ac:dyDescent="0.3">
      <c r="B12" s="26"/>
      <c r="C12" s="40" t="s">
        <v>7</v>
      </c>
      <c r="D12" s="29" t="s">
        <v>8</v>
      </c>
      <c r="E12" s="30"/>
      <c r="F12" s="37" t="str">
        <f t="shared" si="2"/>
        <v>0</v>
      </c>
      <c r="G12" s="6">
        <f t="shared" si="0"/>
        <v>0</v>
      </c>
      <c r="H12" s="6">
        <f t="shared" si="1"/>
        <v>0</v>
      </c>
      <c r="I12" s="7">
        <v>80</v>
      </c>
      <c r="J12" s="22">
        <f t="shared" si="3"/>
        <v>0</v>
      </c>
    </row>
    <row r="13" spans="2:10" ht="14.4" x14ac:dyDescent="0.3">
      <c r="B13" s="26"/>
      <c r="C13" s="40" t="s">
        <v>7</v>
      </c>
      <c r="D13" s="29" t="s">
        <v>8</v>
      </c>
      <c r="E13" s="30"/>
      <c r="F13" s="37" t="str">
        <f t="shared" si="2"/>
        <v>0</v>
      </c>
      <c r="G13" s="6">
        <f t="shared" si="0"/>
        <v>0</v>
      </c>
      <c r="H13" s="6">
        <f t="shared" si="1"/>
        <v>0</v>
      </c>
      <c r="I13" s="7">
        <v>80</v>
      </c>
      <c r="J13" s="22">
        <f t="shared" si="3"/>
        <v>0</v>
      </c>
    </row>
    <row r="14" spans="2:10" ht="14.4" x14ac:dyDescent="0.3">
      <c r="B14" s="26"/>
      <c r="C14" s="40" t="s">
        <v>7</v>
      </c>
      <c r="D14" s="29" t="s">
        <v>8</v>
      </c>
      <c r="E14" s="30"/>
      <c r="F14" s="37" t="str">
        <f t="shared" si="2"/>
        <v>0</v>
      </c>
      <c r="G14" s="6">
        <f t="shared" si="0"/>
        <v>0</v>
      </c>
      <c r="H14" s="6">
        <f t="shared" si="1"/>
        <v>0</v>
      </c>
      <c r="I14" s="7">
        <v>80</v>
      </c>
      <c r="J14" s="22">
        <f t="shared" si="3"/>
        <v>0</v>
      </c>
    </row>
    <row r="15" spans="2:10" ht="14.4" x14ac:dyDescent="0.3">
      <c r="B15" s="26"/>
      <c r="C15" s="40" t="s">
        <v>7</v>
      </c>
      <c r="D15" s="29" t="s">
        <v>8</v>
      </c>
      <c r="E15" s="30"/>
      <c r="F15" s="37" t="str">
        <f t="shared" si="2"/>
        <v>0</v>
      </c>
      <c r="G15" s="6">
        <f t="shared" si="0"/>
        <v>0</v>
      </c>
      <c r="H15" s="6">
        <f t="shared" si="1"/>
        <v>0</v>
      </c>
      <c r="I15" s="7">
        <v>80</v>
      </c>
      <c r="J15" s="22">
        <f t="shared" si="3"/>
        <v>0</v>
      </c>
    </row>
    <row r="16" spans="2:10" ht="14.4" x14ac:dyDescent="0.3">
      <c r="B16" s="26"/>
      <c r="C16" s="40" t="s">
        <v>7</v>
      </c>
      <c r="D16" s="29" t="s">
        <v>8</v>
      </c>
      <c r="E16" s="30"/>
      <c r="F16" s="37" t="str">
        <f t="shared" si="2"/>
        <v>0</v>
      </c>
      <c r="G16" s="6">
        <f t="shared" si="0"/>
        <v>0</v>
      </c>
      <c r="H16" s="6">
        <f t="shared" si="1"/>
        <v>0</v>
      </c>
      <c r="I16" s="7">
        <v>80</v>
      </c>
      <c r="J16" s="22">
        <f t="shared" si="3"/>
        <v>0</v>
      </c>
    </row>
    <row r="17" spans="2:10" ht="14.4" x14ac:dyDescent="0.3">
      <c r="B17" s="26"/>
      <c r="C17" s="40" t="s">
        <v>7</v>
      </c>
      <c r="D17" s="29" t="s">
        <v>8</v>
      </c>
      <c r="E17" s="30"/>
      <c r="F17" s="37" t="str">
        <f t="shared" si="2"/>
        <v>0</v>
      </c>
      <c r="G17" s="6">
        <f t="shared" si="0"/>
        <v>0</v>
      </c>
      <c r="H17" s="6">
        <f t="shared" si="1"/>
        <v>0</v>
      </c>
      <c r="I17" s="7">
        <v>80</v>
      </c>
      <c r="J17" s="22">
        <f t="shared" si="3"/>
        <v>0</v>
      </c>
    </row>
    <row r="18" spans="2:10" ht="14.4" x14ac:dyDescent="0.3">
      <c r="B18" s="26"/>
      <c r="C18" s="40" t="s">
        <v>7</v>
      </c>
      <c r="D18" s="29" t="s">
        <v>8</v>
      </c>
      <c r="E18" s="30"/>
      <c r="F18" s="37" t="str">
        <f t="shared" si="2"/>
        <v>0</v>
      </c>
      <c r="G18" s="6">
        <f t="shared" si="0"/>
        <v>0</v>
      </c>
      <c r="H18" s="6">
        <f t="shared" si="1"/>
        <v>0</v>
      </c>
      <c r="I18" s="7">
        <v>80</v>
      </c>
      <c r="J18" s="22">
        <f t="shared" si="3"/>
        <v>0</v>
      </c>
    </row>
    <row r="19" spans="2:10" ht="14.4" x14ac:dyDescent="0.3">
      <c r="B19" s="26"/>
      <c r="C19" s="40" t="s">
        <v>7</v>
      </c>
      <c r="D19" s="29" t="s">
        <v>8</v>
      </c>
      <c r="E19" s="30"/>
      <c r="F19" s="37" t="str">
        <f t="shared" si="2"/>
        <v>0</v>
      </c>
      <c r="G19" s="6">
        <f t="shared" si="0"/>
        <v>0</v>
      </c>
      <c r="H19" s="6">
        <f t="shared" si="1"/>
        <v>0</v>
      </c>
      <c r="I19" s="7">
        <v>80</v>
      </c>
      <c r="J19" s="22">
        <f t="shared" si="3"/>
        <v>0</v>
      </c>
    </row>
    <row r="20" spans="2:10" ht="14.4" x14ac:dyDescent="0.3">
      <c r="B20" s="26"/>
      <c r="C20" s="40" t="s">
        <v>7</v>
      </c>
      <c r="D20" s="29" t="s">
        <v>8</v>
      </c>
      <c r="E20" s="30"/>
      <c r="F20" s="37" t="str">
        <f t="shared" si="2"/>
        <v>0</v>
      </c>
      <c r="G20" s="6">
        <f t="shared" si="0"/>
        <v>0</v>
      </c>
      <c r="H20" s="6">
        <f t="shared" si="1"/>
        <v>0</v>
      </c>
      <c r="I20" s="7">
        <v>80</v>
      </c>
      <c r="J20" s="22">
        <f t="shared" si="3"/>
        <v>0</v>
      </c>
    </row>
    <row r="21" spans="2:10" ht="15.75" customHeight="1" x14ac:dyDescent="0.3">
      <c r="B21" s="26"/>
      <c r="C21" s="40" t="s">
        <v>7</v>
      </c>
      <c r="D21" s="29" t="s">
        <v>8</v>
      </c>
      <c r="E21" s="30"/>
      <c r="F21" s="37" t="str">
        <f t="shared" si="2"/>
        <v>0</v>
      </c>
      <c r="G21" s="6">
        <f t="shared" si="0"/>
        <v>0</v>
      </c>
      <c r="H21" s="6">
        <f t="shared" si="1"/>
        <v>0</v>
      </c>
      <c r="I21" s="7">
        <v>80</v>
      </c>
      <c r="J21" s="22">
        <f t="shared" si="3"/>
        <v>0</v>
      </c>
    </row>
    <row r="22" spans="2:10" ht="15.75" customHeight="1" x14ac:dyDescent="0.3">
      <c r="B22" s="26"/>
      <c r="C22" s="40" t="s">
        <v>7</v>
      </c>
      <c r="D22" s="29" t="s">
        <v>8</v>
      </c>
      <c r="E22" s="30"/>
      <c r="F22" s="37" t="str">
        <f t="shared" si="2"/>
        <v>0</v>
      </c>
      <c r="G22" s="6">
        <f t="shared" si="0"/>
        <v>0</v>
      </c>
      <c r="H22" s="6">
        <f t="shared" si="1"/>
        <v>0</v>
      </c>
      <c r="I22" s="7">
        <v>80</v>
      </c>
      <c r="J22" s="22">
        <f t="shared" si="3"/>
        <v>0</v>
      </c>
    </row>
    <row r="23" spans="2:10" ht="15.75" customHeight="1" x14ac:dyDescent="0.3">
      <c r="B23" s="26"/>
      <c r="C23" s="40" t="s">
        <v>7</v>
      </c>
      <c r="D23" s="29" t="s">
        <v>8</v>
      </c>
      <c r="E23" s="30"/>
      <c r="F23" s="37" t="str">
        <f t="shared" si="2"/>
        <v>0</v>
      </c>
      <c r="G23" s="6">
        <f t="shared" si="0"/>
        <v>0</v>
      </c>
      <c r="H23" s="6">
        <f t="shared" si="1"/>
        <v>0</v>
      </c>
      <c r="I23" s="7">
        <v>80</v>
      </c>
      <c r="J23" s="22">
        <f t="shared" si="3"/>
        <v>0</v>
      </c>
    </row>
    <row r="24" spans="2:10" ht="15.75" customHeight="1" x14ac:dyDescent="0.3">
      <c r="B24" s="26"/>
      <c r="C24" s="40" t="s">
        <v>7</v>
      </c>
      <c r="D24" s="29" t="s">
        <v>8</v>
      </c>
      <c r="E24" s="30"/>
      <c r="F24" s="37" t="str">
        <f t="shared" si="2"/>
        <v>0</v>
      </c>
      <c r="G24" s="6">
        <f t="shared" si="0"/>
        <v>0</v>
      </c>
      <c r="H24" s="6">
        <f t="shared" si="1"/>
        <v>0</v>
      </c>
      <c r="I24" s="7">
        <v>80</v>
      </c>
      <c r="J24" s="22">
        <f t="shared" si="3"/>
        <v>0</v>
      </c>
    </row>
    <row r="25" spans="2:10" ht="15.75" customHeight="1" thickBot="1" x14ac:dyDescent="0.35">
      <c r="B25" s="26"/>
      <c r="C25" s="41" t="s">
        <v>7</v>
      </c>
      <c r="D25" s="31" t="s">
        <v>8</v>
      </c>
      <c r="E25" s="32"/>
      <c r="F25" s="38" t="str">
        <f t="shared" si="2"/>
        <v>0</v>
      </c>
      <c r="G25" s="8">
        <f t="shared" si="0"/>
        <v>0</v>
      </c>
      <c r="H25" s="8">
        <f t="shared" si="1"/>
        <v>0</v>
      </c>
      <c r="I25" s="9">
        <v>80</v>
      </c>
      <c r="J25" s="22">
        <f t="shared" si="3"/>
        <v>0</v>
      </c>
    </row>
    <row r="26" spans="2:10" ht="15.75" customHeight="1" thickTop="1" thickBot="1" x14ac:dyDescent="0.35">
      <c r="C26" s="42" t="s">
        <v>9</v>
      </c>
      <c r="D26" s="33" t="s">
        <v>10</v>
      </c>
      <c r="E26" s="34"/>
      <c r="F26" s="35"/>
      <c r="G26" s="10">
        <f>SUM(G6:G25)*0.4</f>
        <v>0</v>
      </c>
      <c r="H26" s="10">
        <f t="shared" si="1"/>
        <v>0</v>
      </c>
      <c r="I26" s="11">
        <v>80</v>
      </c>
      <c r="J26" s="22">
        <f t="shared" si="3"/>
        <v>0</v>
      </c>
    </row>
    <row r="27" spans="2:10" ht="15.75" customHeight="1" thickBot="1" x14ac:dyDescent="0.35">
      <c r="F27" s="12" t="s">
        <v>11</v>
      </c>
      <c r="G27" s="13">
        <f t="shared" ref="G27:H27" si="4">SUM(G6:G26)</f>
        <v>0</v>
      </c>
      <c r="H27" s="14">
        <f t="shared" si="4"/>
        <v>0</v>
      </c>
      <c r="I27" s="2"/>
      <c r="J27" s="14">
        <f>SUM(J6:J26)</f>
        <v>0</v>
      </c>
    </row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43.2" x14ac:dyDescent="0.3">
      <c r="B32" s="25" t="s">
        <v>37</v>
      </c>
      <c r="C32" s="39" t="s">
        <v>0</v>
      </c>
      <c r="D32" s="27" t="s">
        <v>1</v>
      </c>
      <c r="E32" s="28" t="s">
        <v>2</v>
      </c>
      <c r="F32" s="46" t="s">
        <v>3</v>
      </c>
      <c r="G32" s="15" t="s">
        <v>4</v>
      </c>
      <c r="H32" s="15" t="s">
        <v>5</v>
      </c>
      <c r="I32" s="15" t="s">
        <v>6</v>
      </c>
      <c r="J32" s="21" t="s">
        <v>31</v>
      </c>
    </row>
    <row r="33" spans="2:10" ht="15.75" customHeight="1" x14ac:dyDescent="0.3">
      <c r="B33" s="47"/>
      <c r="C33" s="43" t="s">
        <v>7</v>
      </c>
      <c r="D33" s="29" t="s">
        <v>8</v>
      </c>
      <c r="E33" s="30"/>
      <c r="F33" s="37" t="str">
        <f>IF(D33="Vodenje in koordinacija","23,33",IF(D33="Strokovna in tehnična pomoč","17,89",IF(D33="Izvajanje neindustrijske dejavnosti","13,24",IF(D33="Prostovoljsko delo - organizacijsko","13,00",IF(D33="Prostovoljsko delo - vsebinsko","10,00",IF(D33="Prostovoljsko delo - drugo","6,00",IF(D33="Kmet","12,25",IF(D33="Izberi","0"))))))))</f>
        <v>0</v>
      </c>
      <c r="G33" s="6">
        <f t="shared" ref="G33:G52" si="5">SUM(E33*F33)</f>
        <v>0</v>
      </c>
      <c r="H33" s="6">
        <f t="shared" ref="H33:H53" si="6">G33*0.8</f>
        <v>0</v>
      </c>
      <c r="I33" s="7">
        <v>80</v>
      </c>
      <c r="J33" s="22">
        <f>ROUND((G33-H33),2)</f>
        <v>0</v>
      </c>
    </row>
    <row r="34" spans="2:10" ht="15.75" customHeight="1" x14ac:dyDescent="0.3">
      <c r="B34" s="47"/>
      <c r="C34" s="43" t="s">
        <v>7</v>
      </c>
      <c r="D34" s="29" t="s">
        <v>8</v>
      </c>
      <c r="E34" s="30"/>
      <c r="F34" s="37" t="str">
        <f t="shared" ref="F34:F52" si="7">IF(D34="Vodenje in koordinacija","23,33",IF(D34="Strokovna in tehnična pomoč","17,89",IF(D34="Izvajanje neindustrijske dejavnosti","13,24",IF(D34="Prostovoljsko delo - organizacijsko","13,00",IF(D34="Prostovoljsko delo - vsebinsko","10,00",IF(D34="Prostovoljsko delo - drugo","6,00",IF(D34="Kmet","12,25",IF(D34="Izberi","0"))))))))</f>
        <v>0</v>
      </c>
      <c r="G34" s="6">
        <f t="shared" si="5"/>
        <v>0</v>
      </c>
      <c r="H34" s="6">
        <f t="shared" si="6"/>
        <v>0</v>
      </c>
      <c r="I34" s="7">
        <v>80</v>
      </c>
      <c r="J34" s="22">
        <f t="shared" ref="J34:J53" si="8">ROUND((G34-H34),2)</f>
        <v>0</v>
      </c>
    </row>
    <row r="35" spans="2:10" ht="15.75" customHeight="1" x14ac:dyDescent="0.3">
      <c r="B35" s="47"/>
      <c r="C35" s="43" t="s">
        <v>7</v>
      </c>
      <c r="D35" s="29" t="s">
        <v>8</v>
      </c>
      <c r="E35" s="30"/>
      <c r="F35" s="37" t="str">
        <f t="shared" si="7"/>
        <v>0</v>
      </c>
      <c r="G35" s="6">
        <f t="shared" si="5"/>
        <v>0</v>
      </c>
      <c r="H35" s="6">
        <f t="shared" si="6"/>
        <v>0</v>
      </c>
      <c r="I35" s="7">
        <v>80</v>
      </c>
      <c r="J35" s="22">
        <f t="shared" si="8"/>
        <v>0</v>
      </c>
    </row>
    <row r="36" spans="2:10" ht="15.75" customHeight="1" x14ac:dyDescent="0.3">
      <c r="B36" s="47"/>
      <c r="C36" s="43" t="s">
        <v>7</v>
      </c>
      <c r="D36" s="29" t="s">
        <v>8</v>
      </c>
      <c r="E36" s="30"/>
      <c r="F36" s="37" t="str">
        <f t="shared" si="7"/>
        <v>0</v>
      </c>
      <c r="G36" s="6">
        <f t="shared" si="5"/>
        <v>0</v>
      </c>
      <c r="H36" s="6">
        <f t="shared" si="6"/>
        <v>0</v>
      </c>
      <c r="I36" s="7">
        <v>80</v>
      </c>
      <c r="J36" s="22">
        <f t="shared" si="8"/>
        <v>0</v>
      </c>
    </row>
    <row r="37" spans="2:10" ht="15.75" customHeight="1" x14ac:dyDescent="0.3">
      <c r="B37" s="47"/>
      <c r="C37" s="43" t="s">
        <v>7</v>
      </c>
      <c r="D37" s="29" t="s">
        <v>8</v>
      </c>
      <c r="E37" s="30"/>
      <c r="F37" s="37" t="str">
        <f t="shared" si="7"/>
        <v>0</v>
      </c>
      <c r="G37" s="6">
        <f t="shared" si="5"/>
        <v>0</v>
      </c>
      <c r="H37" s="6">
        <f t="shared" si="6"/>
        <v>0</v>
      </c>
      <c r="I37" s="7">
        <v>80</v>
      </c>
      <c r="J37" s="22">
        <f t="shared" si="8"/>
        <v>0</v>
      </c>
    </row>
    <row r="38" spans="2:10" ht="15.75" customHeight="1" x14ac:dyDescent="0.3">
      <c r="B38" s="47"/>
      <c r="C38" s="43" t="s">
        <v>7</v>
      </c>
      <c r="D38" s="29" t="s">
        <v>8</v>
      </c>
      <c r="E38" s="30"/>
      <c r="F38" s="37" t="str">
        <f t="shared" si="7"/>
        <v>0</v>
      </c>
      <c r="G38" s="6">
        <f t="shared" si="5"/>
        <v>0</v>
      </c>
      <c r="H38" s="6">
        <f t="shared" si="6"/>
        <v>0</v>
      </c>
      <c r="I38" s="7">
        <v>80</v>
      </c>
      <c r="J38" s="22">
        <f t="shared" si="8"/>
        <v>0</v>
      </c>
    </row>
    <row r="39" spans="2:10" ht="15.75" customHeight="1" x14ac:dyDescent="0.3">
      <c r="B39" s="47"/>
      <c r="C39" s="43" t="s">
        <v>7</v>
      </c>
      <c r="D39" s="29" t="s">
        <v>8</v>
      </c>
      <c r="E39" s="30"/>
      <c r="F39" s="37" t="str">
        <f t="shared" si="7"/>
        <v>0</v>
      </c>
      <c r="G39" s="6">
        <f t="shared" si="5"/>
        <v>0</v>
      </c>
      <c r="H39" s="6">
        <f t="shared" si="6"/>
        <v>0</v>
      </c>
      <c r="I39" s="7">
        <v>80</v>
      </c>
      <c r="J39" s="22">
        <f t="shared" si="8"/>
        <v>0</v>
      </c>
    </row>
    <row r="40" spans="2:10" ht="15.75" customHeight="1" x14ac:dyDescent="0.3">
      <c r="B40" s="47"/>
      <c r="C40" s="43" t="s">
        <v>7</v>
      </c>
      <c r="D40" s="29" t="s">
        <v>8</v>
      </c>
      <c r="E40" s="30"/>
      <c r="F40" s="37" t="str">
        <f t="shared" si="7"/>
        <v>0</v>
      </c>
      <c r="G40" s="6">
        <f t="shared" si="5"/>
        <v>0</v>
      </c>
      <c r="H40" s="6">
        <f t="shared" si="6"/>
        <v>0</v>
      </c>
      <c r="I40" s="7">
        <v>80</v>
      </c>
      <c r="J40" s="22">
        <f t="shared" si="8"/>
        <v>0</v>
      </c>
    </row>
    <row r="41" spans="2:10" ht="15.75" customHeight="1" x14ac:dyDescent="0.3">
      <c r="B41" s="47"/>
      <c r="C41" s="43" t="s">
        <v>7</v>
      </c>
      <c r="D41" s="29" t="s">
        <v>8</v>
      </c>
      <c r="E41" s="30"/>
      <c r="F41" s="37" t="str">
        <f t="shared" si="7"/>
        <v>0</v>
      </c>
      <c r="G41" s="6">
        <f t="shared" si="5"/>
        <v>0</v>
      </c>
      <c r="H41" s="6">
        <f t="shared" si="6"/>
        <v>0</v>
      </c>
      <c r="I41" s="7">
        <v>80</v>
      </c>
      <c r="J41" s="22">
        <f t="shared" si="8"/>
        <v>0</v>
      </c>
    </row>
    <row r="42" spans="2:10" ht="15.75" customHeight="1" x14ac:dyDescent="0.3">
      <c r="B42" s="47"/>
      <c r="C42" s="43" t="s">
        <v>7</v>
      </c>
      <c r="D42" s="29" t="s">
        <v>8</v>
      </c>
      <c r="E42" s="30"/>
      <c r="F42" s="37" t="str">
        <f t="shared" si="7"/>
        <v>0</v>
      </c>
      <c r="G42" s="6">
        <f t="shared" si="5"/>
        <v>0</v>
      </c>
      <c r="H42" s="6">
        <f t="shared" si="6"/>
        <v>0</v>
      </c>
      <c r="I42" s="7">
        <v>80</v>
      </c>
      <c r="J42" s="22">
        <f t="shared" si="8"/>
        <v>0</v>
      </c>
    </row>
    <row r="43" spans="2:10" ht="15.75" customHeight="1" x14ac:dyDescent="0.3">
      <c r="B43" s="47"/>
      <c r="C43" s="43" t="s">
        <v>7</v>
      </c>
      <c r="D43" s="29" t="s">
        <v>8</v>
      </c>
      <c r="E43" s="30"/>
      <c r="F43" s="37" t="str">
        <f t="shared" si="7"/>
        <v>0</v>
      </c>
      <c r="G43" s="6">
        <f t="shared" si="5"/>
        <v>0</v>
      </c>
      <c r="H43" s="6">
        <f t="shared" si="6"/>
        <v>0</v>
      </c>
      <c r="I43" s="7">
        <v>80</v>
      </c>
      <c r="J43" s="22">
        <f t="shared" si="8"/>
        <v>0</v>
      </c>
    </row>
    <row r="44" spans="2:10" ht="15.75" customHeight="1" x14ac:dyDescent="0.3">
      <c r="B44" s="47"/>
      <c r="C44" s="43" t="s">
        <v>7</v>
      </c>
      <c r="D44" s="29" t="s">
        <v>8</v>
      </c>
      <c r="E44" s="30"/>
      <c r="F44" s="37" t="str">
        <f t="shared" si="7"/>
        <v>0</v>
      </c>
      <c r="G44" s="6">
        <f t="shared" si="5"/>
        <v>0</v>
      </c>
      <c r="H44" s="6">
        <f t="shared" si="6"/>
        <v>0</v>
      </c>
      <c r="I44" s="7">
        <v>80</v>
      </c>
      <c r="J44" s="22">
        <f t="shared" si="8"/>
        <v>0</v>
      </c>
    </row>
    <row r="45" spans="2:10" ht="15.75" customHeight="1" x14ac:dyDescent="0.3">
      <c r="B45" s="47"/>
      <c r="C45" s="43" t="s">
        <v>7</v>
      </c>
      <c r="D45" s="29" t="s">
        <v>8</v>
      </c>
      <c r="E45" s="30"/>
      <c r="F45" s="37" t="str">
        <f t="shared" si="7"/>
        <v>0</v>
      </c>
      <c r="G45" s="6">
        <f t="shared" si="5"/>
        <v>0</v>
      </c>
      <c r="H45" s="6">
        <f t="shared" si="6"/>
        <v>0</v>
      </c>
      <c r="I45" s="7">
        <v>80</v>
      </c>
      <c r="J45" s="22">
        <f t="shared" si="8"/>
        <v>0</v>
      </c>
    </row>
    <row r="46" spans="2:10" ht="15.75" customHeight="1" x14ac:dyDescent="0.3">
      <c r="B46" s="47"/>
      <c r="C46" s="43" t="s">
        <v>7</v>
      </c>
      <c r="D46" s="29" t="s">
        <v>8</v>
      </c>
      <c r="E46" s="30"/>
      <c r="F46" s="37" t="str">
        <f t="shared" si="7"/>
        <v>0</v>
      </c>
      <c r="G46" s="6">
        <f t="shared" si="5"/>
        <v>0</v>
      </c>
      <c r="H46" s="6">
        <f t="shared" si="6"/>
        <v>0</v>
      </c>
      <c r="I46" s="7">
        <v>80</v>
      </c>
      <c r="J46" s="22">
        <f t="shared" si="8"/>
        <v>0</v>
      </c>
    </row>
    <row r="47" spans="2:10" ht="15.75" customHeight="1" x14ac:dyDescent="0.3">
      <c r="B47" s="47"/>
      <c r="C47" s="43" t="s">
        <v>7</v>
      </c>
      <c r="D47" s="29" t="s">
        <v>8</v>
      </c>
      <c r="E47" s="30"/>
      <c r="F47" s="37" t="str">
        <f t="shared" si="7"/>
        <v>0</v>
      </c>
      <c r="G47" s="6">
        <f t="shared" si="5"/>
        <v>0</v>
      </c>
      <c r="H47" s="6">
        <f t="shared" si="6"/>
        <v>0</v>
      </c>
      <c r="I47" s="7">
        <v>80</v>
      </c>
      <c r="J47" s="22">
        <f t="shared" si="8"/>
        <v>0</v>
      </c>
    </row>
    <row r="48" spans="2:10" ht="15.75" customHeight="1" x14ac:dyDescent="0.3">
      <c r="B48" s="47"/>
      <c r="C48" s="43" t="s">
        <v>7</v>
      </c>
      <c r="D48" s="29" t="s">
        <v>8</v>
      </c>
      <c r="E48" s="30"/>
      <c r="F48" s="37" t="str">
        <f t="shared" si="7"/>
        <v>0</v>
      </c>
      <c r="G48" s="6">
        <f t="shared" si="5"/>
        <v>0</v>
      </c>
      <c r="H48" s="6">
        <f t="shared" si="6"/>
        <v>0</v>
      </c>
      <c r="I48" s="7">
        <v>80</v>
      </c>
      <c r="J48" s="22">
        <f t="shared" si="8"/>
        <v>0</v>
      </c>
    </row>
    <row r="49" spans="2:10" ht="15.75" customHeight="1" x14ac:dyDescent="0.3">
      <c r="B49" s="47"/>
      <c r="C49" s="43" t="s">
        <v>7</v>
      </c>
      <c r="D49" s="29" t="s">
        <v>8</v>
      </c>
      <c r="E49" s="30"/>
      <c r="F49" s="37" t="str">
        <f t="shared" si="7"/>
        <v>0</v>
      </c>
      <c r="G49" s="6">
        <f t="shared" si="5"/>
        <v>0</v>
      </c>
      <c r="H49" s="6">
        <f t="shared" si="6"/>
        <v>0</v>
      </c>
      <c r="I49" s="7">
        <v>80</v>
      </c>
      <c r="J49" s="22">
        <f t="shared" si="8"/>
        <v>0</v>
      </c>
    </row>
    <row r="50" spans="2:10" ht="15.75" customHeight="1" x14ac:dyDescent="0.3">
      <c r="B50" s="47"/>
      <c r="C50" s="43" t="s">
        <v>7</v>
      </c>
      <c r="D50" s="29" t="s">
        <v>8</v>
      </c>
      <c r="E50" s="30"/>
      <c r="F50" s="37" t="str">
        <f t="shared" si="7"/>
        <v>0</v>
      </c>
      <c r="G50" s="6">
        <f t="shared" si="5"/>
        <v>0</v>
      </c>
      <c r="H50" s="6">
        <f t="shared" si="6"/>
        <v>0</v>
      </c>
      <c r="I50" s="7">
        <v>80</v>
      </c>
      <c r="J50" s="22">
        <f t="shared" si="8"/>
        <v>0</v>
      </c>
    </row>
    <row r="51" spans="2:10" ht="15.75" customHeight="1" x14ac:dyDescent="0.3">
      <c r="B51" s="47"/>
      <c r="C51" s="43" t="s">
        <v>7</v>
      </c>
      <c r="D51" s="29" t="s">
        <v>8</v>
      </c>
      <c r="E51" s="30"/>
      <c r="F51" s="37" t="str">
        <f t="shared" si="7"/>
        <v>0</v>
      </c>
      <c r="G51" s="6">
        <f t="shared" si="5"/>
        <v>0</v>
      </c>
      <c r="H51" s="6">
        <f t="shared" si="6"/>
        <v>0</v>
      </c>
      <c r="I51" s="7">
        <v>80</v>
      </c>
      <c r="J51" s="22">
        <f t="shared" si="8"/>
        <v>0</v>
      </c>
    </row>
    <row r="52" spans="2:10" ht="15.75" customHeight="1" thickBot="1" x14ac:dyDescent="0.35">
      <c r="B52" s="47"/>
      <c r="C52" s="44" t="s">
        <v>7</v>
      </c>
      <c r="D52" s="31" t="s">
        <v>8</v>
      </c>
      <c r="E52" s="32"/>
      <c r="F52" s="38" t="str">
        <f t="shared" si="7"/>
        <v>0</v>
      </c>
      <c r="G52" s="8">
        <f t="shared" si="5"/>
        <v>0</v>
      </c>
      <c r="H52" s="8">
        <f t="shared" si="6"/>
        <v>0</v>
      </c>
      <c r="I52" s="9">
        <v>80</v>
      </c>
      <c r="J52" s="22">
        <f t="shared" si="8"/>
        <v>0</v>
      </c>
    </row>
    <row r="53" spans="2:10" ht="15.75" customHeight="1" thickTop="1" thickBot="1" x14ac:dyDescent="0.35">
      <c r="C53" s="45" t="s">
        <v>9</v>
      </c>
      <c r="D53" s="48" t="s">
        <v>10</v>
      </c>
      <c r="E53" s="49"/>
      <c r="F53" s="50"/>
      <c r="G53" s="16">
        <f>SUM(G33:G52)*0.4</f>
        <v>0</v>
      </c>
      <c r="H53" s="16">
        <f t="shared" si="6"/>
        <v>0</v>
      </c>
      <c r="I53" s="17">
        <v>80</v>
      </c>
      <c r="J53" s="22">
        <f t="shared" si="8"/>
        <v>0</v>
      </c>
    </row>
    <row r="54" spans="2:10" ht="15.75" customHeight="1" thickBot="1" x14ac:dyDescent="0.35">
      <c r="F54" s="18" t="s">
        <v>11</v>
      </c>
      <c r="G54" s="19">
        <f t="shared" ref="G54:H54" si="9">SUM(G33:G53)</f>
        <v>0</v>
      </c>
      <c r="H54" s="20">
        <f t="shared" si="9"/>
        <v>0</v>
      </c>
      <c r="I54" s="2"/>
      <c r="J54" s="20">
        <f>SUM(J33:J53)</f>
        <v>0</v>
      </c>
    </row>
    <row r="55" spans="2:10" ht="15.75" customHeight="1" x14ac:dyDescent="0.3"/>
    <row r="56" spans="2:10" ht="15.75" customHeight="1" x14ac:dyDescent="0.3"/>
    <row r="57" spans="2:10" ht="15.75" customHeight="1" x14ac:dyDescent="0.3"/>
    <row r="58" spans="2:10" ht="18" customHeight="1" x14ac:dyDescent="0.3">
      <c r="B58" s="51" t="s">
        <v>23</v>
      </c>
      <c r="C58" s="3"/>
      <c r="D58" s="3"/>
      <c r="E58" s="3"/>
    </row>
    <row r="59" spans="2:10" ht="43.2" x14ac:dyDescent="0.3">
      <c r="B59" s="15" t="s">
        <v>27</v>
      </c>
      <c r="C59" s="15" t="s">
        <v>28</v>
      </c>
      <c r="D59" s="15" t="s">
        <v>4</v>
      </c>
      <c r="E59" s="15" t="s">
        <v>5</v>
      </c>
      <c r="F59" s="23" t="s">
        <v>31</v>
      </c>
    </row>
    <row r="60" spans="2:10" ht="15.75" customHeight="1" x14ac:dyDescent="0.3">
      <c r="B60" s="6">
        <f>SUM(G33:G52)+SUM(G6:G25)</f>
        <v>0</v>
      </c>
      <c r="C60" s="6">
        <f>G53+G26</f>
        <v>0</v>
      </c>
      <c r="D60" s="6">
        <f>G54+G27</f>
        <v>0</v>
      </c>
      <c r="E60" s="6">
        <f>H54+H27</f>
        <v>0</v>
      </c>
      <c r="F60" s="24">
        <f>J27+J54</f>
        <v>0</v>
      </c>
    </row>
    <row r="61" spans="2:10" ht="15.75" customHeight="1" x14ac:dyDescent="0.3"/>
    <row r="62" spans="2:10" ht="15.75" customHeight="1" x14ac:dyDescent="0.3"/>
    <row r="63" spans="2:10" ht="15.75" customHeight="1" x14ac:dyDescent="0.3"/>
    <row r="64" spans="2:10" ht="15.75" customHeight="1" x14ac:dyDescent="0.3"/>
    <row r="65" spans="2:15" ht="15.75" customHeight="1" x14ac:dyDescent="0.3"/>
    <row r="66" spans="2:15" ht="15.75" customHeight="1" x14ac:dyDescent="0.35">
      <c r="B66" s="52" t="s">
        <v>35</v>
      </c>
      <c r="C66" s="53"/>
      <c r="D66" s="53"/>
      <c r="E66" s="53"/>
      <c r="F66" s="53"/>
      <c r="G66" s="53"/>
      <c r="H66" s="53"/>
      <c r="I66" s="53"/>
      <c r="J66" s="54"/>
      <c r="K66" s="54"/>
      <c r="L66" s="54"/>
      <c r="M66" s="54"/>
      <c r="N66" s="54"/>
      <c r="O66" s="54"/>
    </row>
    <row r="67" spans="2:15" ht="15.75" customHeight="1" x14ac:dyDescent="0.35">
      <c r="B67" s="62" t="s">
        <v>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2:15" ht="15.75" customHeight="1" x14ac:dyDescent="0.35">
      <c r="B68" s="52" t="s">
        <v>39</v>
      </c>
    </row>
    <row r="69" spans="2:15" ht="15.75" customHeight="1" x14ac:dyDescent="0.3"/>
    <row r="70" spans="2:15" ht="15.75" customHeight="1" x14ac:dyDescent="0.3"/>
    <row r="71" spans="2:15" ht="15.75" customHeight="1" x14ac:dyDescent="0.3"/>
    <row r="72" spans="2:15" ht="15.75" customHeight="1" x14ac:dyDescent="0.3"/>
    <row r="73" spans="2:15" ht="15.75" customHeight="1" x14ac:dyDescent="0.3"/>
    <row r="74" spans="2:15" ht="15.75" customHeight="1" x14ac:dyDescent="0.3"/>
    <row r="75" spans="2:15" ht="15.75" customHeight="1" x14ac:dyDescent="0.3"/>
    <row r="76" spans="2:15" ht="15.75" customHeight="1" x14ac:dyDescent="0.3"/>
    <row r="77" spans="2:15" ht="15.75" customHeight="1" x14ac:dyDescent="0.3"/>
    <row r="78" spans="2:15" ht="15.75" customHeight="1" x14ac:dyDescent="0.3"/>
    <row r="79" spans="2:15" ht="15.75" customHeight="1" x14ac:dyDescent="0.3"/>
    <row r="80" spans="2:1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/NHYQd71XXi9e4q+jEj8qVeaaW1Z5mmKnj5LfVFHjmAz3gjsARXt94hu9lItnBCXTxxzv8PjEuwHEn2kSj+Yqw==" saltValue="r28eD661Xh59fiX47BaFEQ==" spinCount="100000" sheet="1" objects="1" scenarios="1"/>
  <mergeCells count="2">
    <mergeCell ref="B4:C4"/>
    <mergeCell ref="B67:O67"/>
  </mergeCells>
  <dataValidations count="1">
    <dataValidation type="list" allowBlank="1" showErrorMessage="1" sqref="C26 C53" xr:uid="{CFEF2F9E-04BA-4AAD-89A3-F68AB9128230}">
      <formula1>"PRS - PREOSTALI STROŠKI,KI NISO STROŠKI OSEBJA (40 %)"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17243BC-A1BD-4BE3-9B1B-EEB4D0DF5EDB}">
          <x14:formula1>
            <xm:f>Podatki!$A$2:$A$9</xm:f>
          </x14:formula1>
          <xm:sqref>D6:D25 D33:D52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36EE-2CD7-4611-AA48-1460EE469037}">
  <dimension ref="B1:O1000"/>
  <sheetViews>
    <sheetView zoomScale="80" zoomScaleNormal="80" workbookViewId="0">
      <selection activeCell="C29" sqref="C29"/>
    </sheetView>
  </sheetViews>
  <sheetFormatPr defaultColWidth="14.44140625" defaultRowHeight="15" customHeight="1" x14ac:dyDescent="0.3"/>
  <cols>
    <col min="1" max="1" width="8.6640625" customWidth="1"/>
    <col min="2" max="2" width="42.109375" customWidth="1"/>
    <col min="3" max="3" width="52.109375" customWidth="1"/>
    <col min="4" max="4" width="33.33203125" customWidth="1"/>
    <col min="5" max="5" width="19.6640625" customWidth="1"/>
    <col min="6" max="6" width="22.109375" customWidth="1"/>
    <col min="7" max="7" width="26.44140625" customWidth="1"/>
    <col min="8" max="8" width="18" customWidth="1"/>
    <col min="9" max="9" width="21.33203125" customWidth="1"/>
    <col min="10" max="10" width="15.44140625" customWidth="1"/>
    <col min="11" max="26" width="8.6640625" customWidth="1"/>
  </cols>
  <sheetData>
    <row r="1" spans="2:10" ht="25.8" x14ac:dyDescent="0.5">
      <c r="B1" s="1" t="s">
        <v>29</v>
      </c>
    </row>
    <row r="2" spans="2:10" ht="15" customHeight="1" x14ac:dyDescent="0.3">
      <c r="B2" s="4" t="s">
        <v>30</v>
      </c>
    </row>
    <row r="4" spans="2:10" ht="18" x14ac:dyDescent="0.35">
      <c r="B4" s="60" t="s">
        <v>20</v>
      </c>
      <c r="C4" s="61"/>
    </row>
    <row r="5" spans="2:10" ht="43.2" x14ac:dyDescent="0.3">
      <c r="B5" s="25" t="s">
        <v>38</v>
      </c>
      <c r="C5" s="39" t="s">
        <v>0</v>
      </c>
      <c r="D5" s="27" t="s">
        <v>1</v>
      </c>
      <c r="E5" s="28" t="s">
        <v>2</v>
      </c>
      <c r="F5" s="36" t="s">
        <v>3</v>
      </c>
      <c r="G5" s="5" t="s">
        <v>4</v>
      </c>
      <c r="H5" s="5" t="s">
        <v>5</v>
      </c>
      <c r="I5" s="5" t="s">
        <v>6</v>
      </c>
      <c r="J5" s="21" t="s">
        <v>31</v>
      </c>
    </row>
    <row r="6" spans="2:10" ht="14.4" x14ac:dyDescent="0.3">
      <c r="B6" s="26"/>
      <c r="C6" s="40" t="s">
        <v>7</v>
      </c>
      <c r="D6" s="29" t="s">
        <v>8</v>
      </c>
      <c r="E6" s="30"/>
      <c r="F6" s="37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6">
        <f t="shared" ref="G6:G25" si="0">SUM(E6*F6)</f>
        <v>0</v>
      </c>
      <c r="H6" s="6">
        <f t="shared" ref="H6:H26" si="1">G6*0.8</f>
        <v>0</v>
      </c>
      <c r="I6" s="7">
        <v>80</v>
      </c>
      <c r="J6" s="22">
        <f>ROUND((G6-H6),2)</f>
        <v>0</v>
      </c>
    </row>
    <row r="7" spans="2:10" ht="14.4" x14ac:dyDescent="0.3">
      <c r="B7" s="26"/>
      <c r="C7" s="40" t="s">
        <v>7</v>
      </c>
      <c r="D7" s="29" t="s">
        <v>8</v>
      </c>
      <c r="E7" s="30"/>
      <c r="F7" s="37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6">
        <f t="shared" si="0"/>
        <v>0</v>
      </c>
      <c r="H7" s="6">
        <f t="shared" si="1"/>
        <v>0</v>
      </c>
      <c r="I7" s="7">
        <v>80</v>
      </c>
      <c r="J7" s="22">
        <f t="shared" ref="J7:J26" si="3">ROUND((G7-H7),2)</f>
        <v>0</v>
      </c>
    </row>
    <row r="8" spans="2:10" ht="14.4" x14ac:dyDescent="0.3">
      <c r="B8" s="26"/>
      <c r="C8" s="40" t="s">
        <v>7</v>
      </c>
      <c r="D8" s="29" t="s">
        <v>8</v>
      </c>
      <c r="E8" s="30"/>
      <c r="F8" s="37" t="str">
        <f t="shared" si="2"/>
        <v>0</v>
      </c>
      <c r="G8" s="6">
        <f t="shared" si="0"/>
        <v>0</v>
      </c>
      <c r="H8" s="6">
        <f t="shared" si="1"/>
        <v>0</v>
      </c>
      <c r="I8" s="7">
        <v>80</v>
      </c>
      <c r="J8" s="22">
        <f t="shared" si="3"/>
        <v>0</v>
      </c>
    </row>
    <row r="9" spans="2:10" ht="14.4" x14ac:dyDescent="0.3">
      <c r="B9" s="26"/>
      <c r="C9" s="40" t="s">
        <v>7</v>
      </c>
      <c r="D9" s="29" t="s">
        <v>8</v>
      </c>
      <c r="E9" s="30"/>
      <c r="F9" s="37" t="str">
        <f t="shared" si="2"/>
        <v>0</v>
      </c>
      <c r="G9" s="6">
        <f t="shared" si="0"/>
        <v>0</v>
      </c>
      <c r="H9" s="6">
        <f t="shared" si="1"/>
        <v>0</v>
      </c>
      <c r="I9" s="7">
        <v>80</v>
      </c>
      <c r="J9" s="22">
        <f t="shared" si="3"/>
        <v>0</v>
      </c>
    </row>
    <row r="10" spans="2:10" ht="14.4" x14ac:dyDescent="0.3">
      <c r="B10" s="26"/>
      <c r="C10" s="40" t="s">
        <v>7</v>
      </c>
      <c r="D10" s="29" t="s">
        <v>8</v>
      </c>
      <c r="E10" s="30"/>
      <c r="F10" s="37" t="str">
        <f t="shared" si="2"/>
        <v>0</v>
      </c>
      <c r="G10" s="6">
        <f t="shared" si="0"/>
        <v>0</v>
      </c>
      <c r="H10" s="6">
        <f t="shared" si="1"/>
        <v>0</v>
      </c>
      <c r="I10" s="7">
        <v>80</v>
      </c>
      <c r="J10" s="22">
        <f t="shared" si="3"/>
        <v>0</v>
      </c>
    </row>
    <row r="11" spans="2:10" ht="14.4" x14ac:dyDescent="0.3">
      <c r="B11" s="26"/>
      <c r="C11" s="40" t="s">
        <v>7</v>
      </c>
      <c r="D11" s="29" t="s">
        <v>8</v>
      </c>
      <c r="E11" s="30"/>
      <c r="F11" s="37" t="str">
        <f t="shared" si="2"/>
        <v>0</v>
      </c>
      <c r="G11" s="6">
        <f t="shared" si="0"/>
        <v>0</v>
      </c>
      <c r="H11" s="6">
        <f t="shared" si="1"/>
        <v>0</v>
      </c>
      <c r="I11" s="7">
        <v>80</v>
      </c>
      <c r="J11" s="22">
        <f t="shared" si="3"/>
        <v>0</v>
      </c>
    </row>
    <row r="12" spans="2:10" ht="14.4" x14ac:dyDescent="0.3">
      <c r="B12" s="26"/>
      <c r="C12" s="40" t="s">
        <v>7</v>
      </c>
      <c r="D12" s="29" t="s">
        <v>8</v>
      </c>
      <c r="E12" s="30"/>
      <c r="F12" s="37" t="str">
        <f t="shared" si="2"/>
        <v>0</v>
      </c>
      <c r="G12" s="6">
        <f t="shared" si="0"/>
        <v>0</v>
      </c>
      <c r="H12" s="6">
        <f t="shared" si="1"/>
        <v>0</v>
      </c>
      <c r="I12" s="7">
        <v>80</v>
      </c>
      <c r="J12" s="22">
        <f t="shared" si="3"/>
        <v>0</v>
      </c>
    </row>
    <row r="13" spans="2:10" ht="14.4" x14ac:dyDescent="0.3">
      <c r="B13" s="26"/>
      <c r="C13" s="40" t="s">
        <v>7</v>
      </c>
      <c r="D13" s="29" t="s">
        <v>8</v>
      </c>
      <c r="E13" s="30"/>
      <c r="F13" s="37" t="str">
        <f t="shared" si="2"/>
        <v>0</v>
      </c>
      <c r="G13" s="6">
        <f t="shared" si="0"/>
        <v>0</v>
      </c>
      <c r="H13" s="6">
        <f t="shared" si="1"/>
        <v>0</v>
      </c>
      <c r="I13" s="7">
        <v>80</v>
      </c>
      <c r="J13" s="22">
        <f t="shared" si="3"/>
        <v>0</v>
      </c>
    </row>
    <row r="14" spans="2:10" ht="14.4" x14ac:dyDescent="0.3">
      <c r="B14" s="26"/>
      <c r="C14" s="40" t="s">
        <v>7</v>
      </c>
      <c r="D14" s="29" t="s">
        <v>8</v>
      </c>
      <c r="E14" s="30"/>
      <c r="F14" s="37" t="str">
        <f t="shared" si="2"/>
        <v>0</v>
      </c>
      <c r="G14" s="6">
        <f t="shared" si="0"/>
        <v>0</v>
      </c>
      <c r="H14" s="6">
        <f t="shared" si="1"/>
        <v>0</v>
      </c>
      <c r="I14" s="7">
        <v>80</v>
      </c>
      <c r="J14" s="22">
        <f t="shared" si="3"/>
        <v>0</v>
      </c>
    </row>
    <row r="15" spans="2:10" ht="14.4" x14ac:dyDescent="0.3">
      <c r="B15" s="26"/>
      <c r="C15" s="40" t="s">
        <v>7</v>
      </c>
      <c r="D15" s="29" t="s">
        <v>8</v>
      </c>
      <c r="E15" s="30"/>
      <c r="F15" s="37" t="str">
        <f t="shared" si="2"/>
        <v>0</v>
      </c>
      <c r="G15" s="6">
        <f t="shared" si="0"/>
        <v>0</v>
      </c>
      <c r="H15" s="6">
        <f t="shared" si="1"/>
        <v>0</v>
      </c>
      <c r="I15" s="7">
        <v>80</v>
      </c>
      <c r="J15" s="22">
        <f t="shared" si="3"/>
        <v>0</v>
      </c>
    </row>
    <row r="16" spans="2:10" ht="14.4" x14ac:dyDescent="0.3">
      <c r="B16" s="26"/>
      <c r="C16" s="40" t="s">
        <v>7</v>
      </c>
      <c r="D16" s="29" t="s">
        <v>8</v>
      </c>
      <c r="E16" s="30"/>
      <c r="F16" s="37" t="str">
        <f t="shared" si="2"/>
        <v>0</v>
      </c>
      <c r="G16" s="6">
        <f t="shared" si="0"/>
        <v>0</v>
      </c>
      <c r="H16" s="6">
        <f t="shared" si="1"/>
        <v>0</v>
      </c>
      <c r="I16" s="7">
        <v>80</v>
      </c>
      <c r="J16" s="22">
        <f t="shared" si="3"/>
        <v>0</v>
      </c>
    </row>
    <row r="17" spans="2:10" ht="14.4" x14ac:dyDescent="0.3">
      <c r="B17" s="26"/>
      <c r="C17" s="40" t="s">
        <v>7</v>
      </c>
      <c r="D17" s="29" t="s">
        <v>8</v>
      </c>
      <c r="E17" s="30"/>
      <c r="F17" s="37" t="str">
        <f t="shared" si="2"/>
        <v>0</v>
      </c>
      <c r="G17" s="6">
        <f t="shared" si="0"/>
        <v>0</v>
      </c>
      <c r="H17" s="6">
        <f t="shared" si="1"/>
        <v>0</v>
      </c>
      <c r="I17" s="7">
        <v>80</v>
      </c>
      <c r="J17" s="22">
        <f t="shared" si="3"/>
        <v>0</v>
      </c>
    </row>
    <row r="18" spans="2:10" ht="14.4" x14ac:dyDescent="0.3">
      <c r="B18" s="26"/>
      <c r="C18" s="40" t="s">
        <v>7</v>
      </c>
      <c r="D18" s="29" t="s">
        <v>8</v>
      </c>
      <c r="E18" s="30"/>
      <c r="F18" s="37" t="str">
        <f t="shared" si="2"/>
        <v>0</v>
      </c>
      <c r="G18" s="6">
        <f t="shared" si="0"/>
        <v>0</v>
      </c>
      <c r="H18" s="6">
        <f t="shared" si="1"/>
        <v>0</v>
      </c>
      <c r="I18" s="7">
        <v>80</v>
      </c>
      <c r="J18" s="22">
        <f t="shared" si="3"/>
        <v>0</v>
      </c>
    </row>
    <row r="19" spans="2:10" ht="14.4" x14ac:dyDescent="0.3">
      <c r="B19" s="26"/>
      <c r="C19" s="40" t="s">
        <v>7</v>
      </c>
      <c r="D19" s="29" t="s">
        <v>8</v>
      </c>
      <c r="E19" s="30"/>
      <c r="F19" s="37" t="str">
        <f t="shared" si="2"/>
        <v>0</v>
      </c>
      <c r="G19" s="6">
        <f t="shared" si="0"/>
        <v>0</v>
      </c>
      <c r="H19" s="6">
        <f t="shared" si="1"/>
        <v>0</v>
      </c>
      <c r="I19" s="7">
        <v>80</v>
      </c>
      <c r="J19" s="22">
        <f t="shared" si="3"/>
        <v>0</v>
      </c>
    </row>
    <row r="20" spans="2:10" ht="14.4" x14ac:dyDescent="0.3">
      <c r="B20" s="26"/>
      <c r="C20" s="40" t="s">
        <v>7</v>
      </c>
      <c r="D20" s="29" t="s">
        <v>8</v>
      </c>
      <c r="E20" s="30"/>
      <c r="F20" s="37" t="str">
        <f t="shared" si="2"/>
        <v>0</v>
      </c>
      <c r="G20" s="6">
        <f t="shared" si="0"/>
        <v>0</v>
      </c>
      <c r="H20" s="6">
        <f t="shared" si="1"/>
        <v>0</v>
      </c>
      <c r="I20" s="7">
        <v>80</v>
      </c>
      <c r="J20" s="22">
        <f t="shared" si="3"/>
        <v>0</v>
      </c>
    </row>
    <row r="21" spans="2:10" ht="15.75" customHeight="1" x14ac:dyDescent="0.3">
      <c r="B21" s="26"/>
      <c r="C21" s="40" t="s">
        <v>7</v>
      </c>
      <c r="D21" s="29" t="s">
        <v>8</v>
      </c>
      <c r="E21" s="30"/>
      <c r="F21" s="37" t="str">
        <f t="shared" si="2"/>
        <v>0</v>
      </c>
      <c r="G21" s="6">
        <f t="shared" si="0"/>
        <v>0</v>
      </c>
      <c r="H21" s="6">
        <f t="shared" si="1"/>
        <v>0</v>
      </c>
      <c r="I21" s="7">
        <v>80</v>
      </c>
      <c r="J21" s="22">
        <f t="shared" si="3"/>
        <v>0</v>
      </c>
    </row>
    <row r="22" spans="2:10" ht="15.75" customHeight="1" x14ac:dyDescent="0.3">
      <c r="B22" s="26"/>
      <c r="C22" s="40" t="s">
        <v>7</v>
      </c>
      <c r="D22" s="29" t="s">
        <v>8</v>
      </c>
      <c r="E22" s="30"/>
      <c r="F22" s="37" t="str">
        <f t="shared" si="2"/>
        <v>0</v>
      </c>
      <c r="G22" s="6">
        <f t="shared" si="0"/>
        <v>0</v>
      </c>
      <c r="H22" s="6">
        <f t="shared" si="1"/>
        <v>0</v>
      </c>
      <c r="I22" s="7">
        <v>80</v>
      </c>
      <c r="J22" s="22">
        <f t="shared" si="3"/>
        <v>0</v>
      </c>
    </row>
    <row r="23" spans="2:10" ht="15.75" customHeight="1" x14ac:dyDescent="0.3">
      <c r="B23" s="26"/>
      <c r="C23" s="40" t="s">
        <v>7</v>
      </c>
      <c r="D23" s="29" t="s">
        <v>8</v>
      </c>
      <c r="E23" s="30"/>
      <c r="F23" s="37" t="str">
        <f t="shared" si="2"/>
        <v>0</v>
      </c>
      <c r="G23" s="6">
        <f t="shared" si="0"/>
        <v>0</v>
      </c>
      <c r="H23" s="6">
        <f t="shared" si="1"/>
        <v>0</v>
      </c>
      <c r="I23" s="7">
        <v>80</v>
      </c>
      <c r="J23" s="22">
        <f t="shared" si="3"/>
        <v>0</v>
      </c>
    </row>
    <row r="24" spans="2:10" ht="15.75" customHeight="1" x14ac:dyDescent="0.3">
      <c r="B24" s="26"/>
      <c r="C24" s="40" t="s">
        <v>7</v>
      </c>
      <c r="D24" s="29" t="s">
        <v>8</v>
      </c>
      <c r="E24" s="30"/>
      <c r="F24" s="37" t="str">
        <f t="shared" si="2"/>
        <v>0</v>
      </c>
      <c r="G24" s="6">
        <f t="shared" si="0"/>
        <v>0</v>
      </c>
      <c r="H24" s="6">
        <f t="shared" si="1"/>
        <v>0</v>
      </c>
      <c r="I24" s="7">
        <v>80</v>
      </c>
      <c r="J24" s="22">
        <f t="shared" si="3"/>
        <v>0</v>
      </c>
    </row>
    <row r="25" spans="2:10" ht="15.75" customHeight="1" thickBot="1" x14ac:dyDescent="0.35">
      <c r="B25" s="26"/>
      <c r="C25" s="41" t="s">
        <v>7</v>
      </c>
      <c r="D25" s="31" t="s">
        <v>8</v>
      </c>
      <c r="E25" s="32"/>
      <c r="F25" s="38" t="str">
        <f t="shared" si="2"/>
        <v>0</v>
      </c>
      <c r="G25" s="8">
        <f t="shared" si="0"/>
        <v>0</v>
      </c>
      <c r="H25" s="8">
        <f t="shared" si="1"/>
        <v>0</v>
      </c>
      <c r="I25" s="9">
        <v>80</v>
      </c>
      <c r="J25" s="22">
        <f t="shared" si="3"/>
        <v>0</v>
      </c>
    </row>
    <row r="26" spans="2:10" ht="15.75" customHeight="1" thickTop="1" thickBot="1" x14ac:dyDescent="0.35">
      <c r="C26" s="42" t="s">
        <v>9</v>
      </c>
      <c r="D26" s="33" t="s">
        <v>10</v>
      </c>
      <c r="E26" s="34"/>
      <c r="F26" s="35"/>
      <c r="G26" s="10">
        <f>SUM(G6:G25)*0.4</f>
        <v>0</v>
      </c>
      <c r="H26" s="10">
        <f t="shared" si="1"/>
        <v>0</v>
      </c>
      <c r="I26" s="11">
        <v>80</v>
      </c>
      <c r="J26" s="22">
        <f t="shared" si="3"/>
        <v>0</v>
      </c>
    </row>
    <row r="27" spans="2:10" ht="15.75" customHeight="1" thickBot="1" x14ac:dyDescent="0.35">
      <c r="F27" s="12" t="s">
        <v>11</v>
      </c>
      <c r="G27" s="13">
        <f t="shared" ref="G27:H27" si="4">SUM(G6:G26)</f>
        <v>0</v>
      </c>
      <c r="H27" s="14">
        <f t="shared" si="4"/>
        <v>0</v>
      </c>
      <c r="I27" s="2"/>
      <c r="J27" s="59">
        <f>SUM(J6:J26)</f>
        <v>0</v>
      </c>
    </row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43.2" x14ac:dyDescent="0.3">
      <c r="B32" s="25" t="s">
        <v>37</v>
      </c>
      <c r="C32" s="39" t="s">
        <v>0</v>
      </c>
      <c r="D32" s="27" t="s">
        <v>1</v>
      </c>
      <c r="E32" s="28" t="s">
        <v>2</v>
      </c>
      <c r="F32" s="46" t="s">
        <v>3</v>
      </c>
      <c r="G32" s="15" t="s">
        <v>4</v>
      </c>
      <c r="H32" s="15" t="s">
        <v>5</v>
      </c>
      <c r="I32" s="15" t="s">
        <v>6</v>
      </c>
      <c r="J32" s="21" t="s">
        <v>31</v>
      </c>
    </row>
    <row r="33" spans="2:10" ht="15.75" customHeight="1" x14ac:dyDescent="0.3">
      <c r="B33" s="47"/>
      <c r="C33" s="43" t="s">
        <v>7</v>
      </c>
      <c r="D33" s="29" t="s">
        <v>8</v>
      </c>
      <c r="E33" s="30"/>
      <c r="F33" s="37" t="str">
        <f>IF(D33="Vodenje in koordinacija","23,33",IF(D33="Strokovna in tehnična pomoč","17,89",IF(D33="Izvajanje neindustrijske dejavnosti","13,24",IF(D33="Prostovoljsko delo - organizacijsko","13,00",IF(D33="Prostovoljsko delo - vsebinsko","10,00",IF(D33="Prostovoljsko delo - drugo","6,00",IF(D33="Kmet","12,25",IF(D33="Izberi","0"))))))))</f>
        <v>0</v>
      </c>
      <c r="G33" s="6">
        <f t="shared" ref="G33:G52" si="5">SUM(E33*F33)</f>
        <v>0</v>
      </c>
      <c r="H33" s="6">
        <f t="shared" ref="H33:H53" si="6">G33*0.8</f>
        <v>0</v>
      </c>
      <c r="I33" s="7">
        <v>80</v>
      </c>
      <c r="J33" s="22">
        <f>ROUND((G33-H33),2)</f>
        <v>0</v>
      </c>
    </row>
    <row r="34" spans="2:10" ht="15.75" customHeight="1" x14ac:dyDescent="0.3">
      <c r="B34" s="47"/>
      <c r="C34" s="43" t="s">
        <v>7</v>
      </c>
      <c r="D34" s="29" t="s">
        <v>8</v>
      </c>
      <c r="E34" s="30"/>
      <c r="F34" s="37" t="str">
        <f t="shared" ref="F34:F52" si="7">IF(D34="Vodenje in koordinacija","23,33",IF(D34="Strokovna in tehnična pomoč","17,89",IF(D34="Izvajanje neindustrijske dejavnosti","13,24",IF(D34="Prostovoljsko delo - organizacijsko","13,00",IF(D34="Prostovoljsko delo - vsebinsko","10,00",IF(D34="Prostovoljsko delo - drugo","6,00",IF(D34="Kmet","12,25",IF(D34="Izberi","0"))))))))</f>
        <v>0</v>
      </c>
      <c r="G34" s="6">
        <f t="shared" si="5"/>
        <v>0</v>
      </c>
      <c r="H34" s="6">
        <f t="shared" si="6"/>
        <v>0</v>
      </c>
      <c r="I34" s="7">
        <v>80</v>
      </c>
      <c r="J34" s="22">
        <f t="shared" ref="J34:J53" si="8">ROUND((G34-H34),2)</f>
        <v>0</v>
      </c>
    </row>
    <row r="35" spans="2:10" ht="15.75" customHeight="1" x14ac:dyDescent="0.3">
      <c r="B35" s="47"/>
      <c r="C35" s="43" t="s">
        <v>7</v>
      </c>
      <c r="D35" s="29" t="s">
        <v>8</v>
      </c>
      <c r="E35" s="30"/>
      <c r="F35" s="37" t="str">
        <f t="shared" si="7"/>
        <v>0</v>
      </c>
      <c r="G35" s="6">
        <f t="shared" si="5"/>
        <v>0</v>
      </c>
      <c r="H35" s="6">
        <f t="shared" si="6"/>
        <v>0</v>
      </c>
      <c r="I35" s="7">
        <v>80</v>
      </c>
      <c r="J35" s="22">
        <f t="shared" si="8"/>
        <v>0</v>
      </c>
    </row>
    <row r="36" spans="2:10" ht="15.75" customHeight="1" x14ac:dyDescent="0.3">
      <c r="B36" s="47"/>
      <c r="C36" s="43" t="s">
        <v>7</v>
      </c>
      <c r="D36" s="29" t="s">
        <v>8</v>
      </c>
      <c r="E36" s="30"/>
      <c r="F36" s="37" t="str">
        <f t="shared" si="7"/>
        <v>0</v>
      </c>
      <c r="G36" s="6">
        <f t="shared" si="5"/>
        <v>0</v>
      </c>
      <c r="H36" s="6">
        <f t="shared" si="6"/>
        <v>0</v>
      </c>
      <c r="I36" s="7">
        <v>80</v>
      </c>
      <c r="J36" s="22">
        <f t="shared" si="8"/>
        <v>0</v>
      </c>
    </row>
    <row r="37" spans="2:10" ht="15.75" customHeight="1" x14ac:dyDescent="0.3">
      <c r="B37" s="47"/>
      <c r="C37" s="43" t="s">
        <v>7</v>
      </c>
      <c r="D37" s="29" t="s">
        <v>8</v>
      </c>
      <c r="E37" s="30"/>
      <c r="F37" s="37" t="str">
        <f t="shared" si="7"/>
        <v>0</v>
      </c>
      <c r="G37" s="6">
        <f t="shared" si="5"/>
        <v>0</v>
      </c>
      <c r="H37" s="6">
        <f t="shared" si="6"/>
        <v>0</v>
      </c>
      <c r="I37" s="7">
        <v>80</v>
      </c>
      <c r="J37" s="22">
        <f t="shared" si="8"/>
        <v>0</v>
      </c>
    </row>
    <row r="38" spans="2:10" ht="15.75" customHeight="1" x14ac:dyDescent="0.3">
      <c r="B38" s="47"/>
      <c r="C38" s="43" t="s">
        <v>7</v>
      </c>
      <c r="D38" s="29" t="s">
        <v>8</v>
      </c>
      <c r="E38" s="30"/>
      <c r="F38" s="37" t="str">
        <f t="shared" si="7"/>
        <v>0</v>
      </c>
      <c r="G38" s="6">
        <f t="shared" si="5"/>
        <v>0</v>
      </c>
      <c r="H38" s="6">
        <f t="shared" si="6"/>
        <v>0</v>
      </c>
      <c r="I38" s="7">
        <v>80</v>
      </c>
      <c r="J38" s="22">
        <f t="shared" si="8"/>
        <v>0</v>
      </c>
    </row>
    <row r="39" spans="2:10" ht="15.75" customHeight="1" x14ac:dyDescent="0.3">
      <c r="B39" s="47"/>
      <c r="C39" s="43" t="s">
        <v>7</v>
      </c>
      <c r="D39" s="29" t="s">
        <v>8</v>
      </c>
      <c r="E39" s="30"/>
      <c r="F39" s="37" t="str">
        <f t="shared" si="7"/>
        <v>0</v>
      </c>
      <c r="G39" s="6">
        <f t="shared" si="5"/>
        <v>0</v>
      </c>
      <c r="H39" s="6">
        <f t="shared" si="6"/>
        <v>0</v>
      </c>
      <c r="I39" s="7">
        <v>80</v>
      </c>
      <c r="J39" s="22">
        <f t="shared" si="8"/>
        <v>0</v>
      </c>
    </row>
    <row r="40" spans="2:10" ht="15.75" customHeight="1" x14ac:dyDescent="0.3">
      <c r="B40" s="47"/>
      <c r="C40" s="43" t="s">
        <v>7</v>
      </c>
      <c r="D40" s="29" t="s">
        <v>8</v>
      </c>
      <c r="E40" s="30"/>
      <c r="F40" s="37" t="str">
        <f t="shared" si="7"/>
        <v>0</v>
      </c>
      <c r="G40" s="6">
        <f t="shared" si="5"/>
        <v>0</v>
      </c>
      <c r="H40" s="6">
        <f t="shared" si="6"/>
        <v>0</v>
      </c>
      <c r="I40" s="7">
        <v>80</v>
      </c>
      <c r="J40" s="22">
        <f t="shared" si="8"/>
        <v>0</v>
      </c>
    </row>
    <row r="41" spans="2:10" ht="15.75" customHeight="1" x14ac:dyDescent="0.3">
      <c r="B41" s="47"/>
      <c r="C41" s="43" t="s">
        <v>7</v>
      </c>
      <c r="D41" s="29" t="s">
        <v>8</v>
      </c>
      <c r="E41" s="30"/>
      <c r="F41" s="37" t="str">
        <f t="shared" si="7"/>
        <v>0</v>
      </c>
      <c r="G41" s="6">
        <f t="shared" si="5"/>
        <v>0</v>
      </c>
      <c r="H41" s="6">
        <f t="shared" si="6"/>
        <v>0</v>
      </c>
      <c r="I41" s="7">
        <v>80</v>
      </c>
      <c r="J41" s="22">
        <f t="shared" si="8"/>
        <v>0</v>
      </c>
    </row>
    <row r="42" spans="2:10" ht="15.75" customHeight="1" x14ac:dyDescent="0.3">
      <c r="B42" s="47"/>
      <c r="C42" s="43" t="s">
        <v>7</v>
      </c>
      <c r="D42" s="29" t="s">
        <v>8</v>
      </c>
      <c r="E42" s="30"/>
      <c r="F42" s="37" t="str">
        <f t="shared" si="7"/>
        <v>0</v>
      </c>
      <c r="G42" s="6">
        <f t="shared" si="5"/>
        <v>0</v>
      </c>
      <c r="H42" s="6">
        <f t="shared" si="6"/>
        <v>0</v>
      </c>
      <c r="I42" s="7">
        <v>80</v>
      </c>
      <c r="J42" s="22">
        <f t="shared" si="8"/>
        <v>0</v>
      </c>
    </row>
    <row r="43" spans="2:10" ht="15.75" customHeight="1" x14ac:dyDescent="0.3">
      <c r="B43" s="47"/>
      <c r="C43" s="43" t="s">
        <v>7</v>
      </c>
      <c r="D43" s="29" t="s">
        <v>8</v>
      </c>
      <c r="E43" s="30"/>
      <c r="F43" s="37" t="str">
        <f t="shared" si="7"/>
        <v>0</v>
      </c>
      <c r="G43" s="6">
        <f t="shared" si="5"/>
        <v>0</v>
      </c>
      <c r="H43" s="6">
        <f t="shared" si="6"/>
        <v>0</v>
      </c>
      <c r="I43" s="7">
        <v>80</v>
      </c>
      <c r="J43" s="22">
        <f t="shared" si="8"/>
        <v>0</v>
      </c>
    </row>
    <row r="44" spans="2:10" ht="15.75" customHeight="1" x14ac:dyDescent="0.3">
      <c r="B44" s="47"/>
      <c r="C44" s="43" t="s">
        <v>7</v>
      </c>
      <c r="D44" s="29" t="s">
        <v>8</v>
      </c>
      <c r="E44" s="30"/>
      <c r="F44" s="37" t="str">
        <f t="shared" si="7"/>
        <v>0</v>
      </c>
      <c r="G44" s="6">
        <f t="shared" si="5"/>
        <v>0</v>
      </c>
      <c r="H44" s="6">
        <f t="shared" si="6"/>
        <v>0</v>
      </c>
      <c r="I44" s="7">
        <v>80</v>
      </c>
      <c r="J44" s="22">
        <f t="shared" si="8"/>
        <v>0</v>
      </c>
    </row>
    <row r="45" spans="2:10" ht="15.75" customHeight="1" x14ac:dyDescent="0.3">
      <c r="B45" s="47"/>
      <c r="C45" s="43" t="s">
        <v>7</v>
      </c>
      <c r="D45" s="29" t="s">
        <v>8</v>
      </c>
      <c r="E45" s="30"/>
      <c r="F45" s="37" t="str">
        <f t="shared" si="7"/>
        <v>0</v>
      </c>
      <c r="G45" s="6">
        <f t="shared" si="5"/>
        <v>0</v>
      </c>
      <c r="H45" s="6">
        <f t="shared" si="6"/>
        <v>0</v>
      </c>
      <c r="I45" s="7">
        <v>80</v>
      </c>
      <c r="J45" s="22">
        <f t="shared" si="8"/>
        <v>0</v>
      </c>
    </row>
    <row r="46" spans="2:10" ht="15.75" customHeight="1" x14ac:dyDescent="0.3">
      <c r="B46" s="47"/>
      <c r="C46" s="43" t="s">
        <v>7</v>
      </c>
      <c r="D46" s="29" t="s">
        <v>8</v>
      </c>
      <c r="E46" s="30"/>
      <c r="F46" s="37" t="str">
        <f t="shared" si="7"/>
        <v>0</v>
      </c>
      <c r="G46" s="6">
        <f t="shared" si="5"/>
        <v>0</v>
      </c>
      <c r="H46" s="6">
        <f t="shared" si="6"/>
        <v>0</v>
      </c>
      <c r="I46" s="7">
        <v>80</v>
      </c>
      <c r="J46" s="22">
        <f t="shared" si="8"/>
        <v>0</v>
      </c>
    </row>
    <row r="47" spans="2:10" ht="15.75" customHeight="1" x14ac:dyDescent="0.3">
      <c r="B47" s="47"/>
      <c r="C47" s="43" t="s">
        <v>7</v>
      </c>
      <c r="D47" s="29" t="s">
        <v>8</v>
      </c>
      <c r="E47" s="30"/>
      <c r="F47" s="37" t="str">
        <f t="shared" si="7"/>
        <v>0</v>
      </c>
      <c r="G47" s="6">
        <f t="shared" si="5"/>
        <v>0</v>
      </c>
      <c r="H47" s="6">
        <f t="shared" si="6"/>
        <v>0</v>
      </c>
      <c r="I47" s="7">
        <v>80</v>
      </c>
      <c r="J47" s="22">
        <f t="shared" si="8"/>
        <v>0</v>
      </c>
    </row>
    <row r="48" spans="2:10" ht="15.75" customHeight="1" x14ac:dyDescent="0.3">
      <c r="B48" s="47"/>
      <c r="C48" s="43" t="s">
        <v>7</v>
      </c>
      <c r="D48" s="29" t="s">
        <v>8</v>
      </c>
      <c r="E48" s="30"/>
      <c r="F48" s="37" t="str">
        <f t="shared" si="7"/>
        <v>0</v>
      </c>
      <c r="G48" s="6">
        <f t="shared" si="5"/>
        <v>0</v>
      </c>
      <c r="H48" s="6">
        <f t="shared" si="6"/>
        <v>0</v>
      </c>
      <c r="I48" s="7">
        <v>80</v>
      </c>
      <c r="J48" s="22">
        <f t="shared" si="8"/>
        <v>0</v>
      </c>
    </row>
    <row r="49" spans="2:10" ht="15.75" customHeight="1" x14ac:dyDescent="0.3">
      <c r="B49" s="47"/>
      <c r="C49" s="43" t="s">
        <v>7</v>
      </c>
      <c r="D49" s="29" t="s">
        <v>8</v>
      </c>
      <c r="E49" s="30"/>
      <c r="F49" s="37" t="str">
        <f t="shared" si="7"/>
        <v>0</v>
      </c>
      <c r="G49" s="6">
        <f t="shared" si="5"/>
        <v>0</v>
      </c>
      <c r="H49" s="6">
        <f t="shared" si="6"/>
        <v>0</v>
      </c>
      <c r="I49" s="7">
        <v>80</v>
      </c>
      <c r="J49" s="22">
        <f t="shared" si="8"/>
        <v>0</v>
      </c>
    </row>
    <row r="50" spans="2:10" ht="15.75" customHeight="1" x14ac:dyDescent="0.3">
      <c r="B50" s="47"/>
      <c r="C50" s="43" t="s">
        <v>7</v>
      </c>
      <c r="D50" s="29" t="s">
        <v>8</v>
      </c>
      <c r="E50" s="30"/>
      <c r="F50" s="37" t="str">
        <f t="shared" si="7"/>
        <v>0</v>
      </c>
      <c r="G50" s="6">
        <f t="shared" si="5"/>
        <v>0</v>
      </c>
      <c r="H50" s="6">
        <f t="shared" si="6"/>
        <v>0</v>
      </c>
      <c r="I50" s="7">
        <v>80</v>
      </c>
      <c r="J50" s="22">
        <f t="shared" si="8"/>
        <v>0</v>
      </c>
    </row>
    <row r="51" spans="2:10" ht="15.75" customHeight="1" x14ac:dyDescent="0.3">
      <c r="B51" s="47"/>
      <c r="C51" s="43" t="s">
        <v>7</v>
      </c>
      <c r="D51" s="29" t="s">
        <v>8</v>
      </c>
      <c r="E51" s="30"/>
      <c r="F51" s="37" t="str">
        <f t="shared" si="7"/>
        <v>0</v>
      </c>
      <c r="G51" s="6">
        <f t="shared" si="5"/>
        <v>0</v>
      </c>
      <c r="H51" s="6">
        <f t="shared" si="6"/>
        <v>0</v>
      </c>
      <c r="I51" s="7">
        <v>80</v>
      </c>
      <c r="J51" s="22">
        <f t="shared" si="8"/>
        <v>0</v>
      </c>
    </row>
    <row r="52" spans="2:10" ht="15.75" customHeight="1" thickBot="1" x14ac:dyDescent="0.35">
      <c r="B52" s="47"/>
      <c r="C52" s="44" t="s">
        <v>7</v>
      </c>
      <c r="D52" s="31" t="s">
        <v>8</v>
      </c>
      <c r="E52" s="32"/>
      <c r="F52" s="38" t="str">
        <f t="shared" si="7"/>
        <v>0</v>
      </c>
      <c r="G52" s="8">
        <f t="shared" si="5"/>
        <v>0</v>
      </c>
      <c r="H52" s="8">
        <f t="shared" si="6"/>
        <v>0</v>
      </c>
      <c r="I52" s="9">
        <v>80</v>
      </c>
      <c r="J52" s="22">
        <f t="shared" si="8"/>
        <v>0</v>
      </c>
    </row>
    <row r="53" spans="2:10" ht="15.75" customHeight="1" thickTop="1" thickBot="1" x14ac:dyDescent="0.35">
      <c r="C53" s="45" t="s">
        <v>9</v>
      </c>
      <c r="D53" s="48" t="s">
        <v>10</v>
      </c>
      <c r="E53" s="49"/>
      <c r="F53" s="50"/>
      <c r="G53" s="16">
        <f>SUM(G33:G52)*0.4</f>
        <v>0</v>
      </c>
      <c r="H53" s="16">
        <f t="shared" si="6"/>
        <v>0</v>
      </c>
      <c r="I53" s="17">
        <v>80</v>
      </c>
      <c r="J53" s="22">
        <f t="shared" si="8"/>
        <v>0</v>
      </c>
    </row>
    <row r="54" spans="2:10" ht="15.75" customHeight="1" thickBot="1" x14ac:dyDescent="0.35">
      <c r="F54" s="18" t="s">
        <v>11</v>
      </c>
      <c r="G54" s="19">
        <f t="shared" ref="G54:H54" si="9">SUM(G33:G53)</f>
        <v>0</v>
      </c>
      <c r="H54" s="20">
        <f t="shared" si="9"/>
        <v>0</v>
      </c>
      <c r="I54" s="2"/>
      <c r="J54" s="20">
        <f>SUM(J33:J53)</f>
        <v>0</v>
      </c>
    </row>
    <row r="55" spans="2:10" ht="15.75" customHeight="1" x14ac:dyDescent="0.3"/>
    <row r="56" spans="2:10" ht="15.75" customHeight="1" x14ac:dyDescent="0.3"/>
    <row r="57" spans="2:10" ht="15.75" customHeight="1" x14ac:dyDescent="0.3">
      <c r="C57" s="3"/>
      <c r="D57" s="3"/>
      <c r="E57" s="3"/>
    </row>
    <row r="58" spans="2:10" ht="14.4" x14ac:dyDescent="0.3">
      <c r="B58" s="51" t="s">
        <v>24</v>
      </c>
      <c r="C58" s="3"/>
      <c r="D58" s="3"/>
      <c r="E58" s="3"/>
    </row>
    <row r="59" spans="2:10" ht="43.2" x14ac:dyDescent="0.3">
      <c r="B59" s="15" t="s">
        <v>27</v>
      </c>
      <c r="C59" s="15" t="s">
        <v>28</v>
      </c>
      <c r="D59" s="15" t="s">
        <v>4</v>
      </c>
      <c r="E59" s="15" t="s">
        <v>5</v>
      </c>
      <c r="F59" s="23" t="s">
        <v>31</v>
      </c>
    </row>
    <row r="60" spans="2:10" ht="15.75" customHeight="1" x14ac:dyDescent="0.3">
      <c r="B60" s="6">
        <f>SUM(G33:G52)+SUM(G6:G25)</f>
        <v>0</v>
      </c>
      <c r="C60" s="6">
        <f>G53+G26</f>
        <v>0</v>
      </c>
      <c r="D60" s="6">
        <f>G54+G27</f>
        <v>0</v>
      </c>
      <c r="E60" s="6">
        <f>H54+H27</f>
        <v>0</v>
      </c>
      <c r="F60" s="24">
        <f>J27+J54</f>
        <v>0</v>
      </c>
    </row>
    <row r="61" spans="2:10" ht="15.75" customHeight="1" x14ac:dyDescent="0.3">
      <c r="C61" s="3"/>
      <c r="D61" s="3"/>
      <c r="E61" s="3"/>
    </row>
    <row r="62" spans="2:10" ht="15.75" customHeight="1" x14ac:dyDescent="0.3"/>
    <row r="63" spans="2:10" ht="15.75" customHeight="1" x14ac:dyDescent="0.3"/>
    <row r="64" spans="2:10" ht="15.75" customHeight="1" x14ac:dyDescent="0.3"/>
    <row r="65" spans="2:15" ht="15.75" customHeight="1" x14ac:dyDescent="0.3"/>
    <row r="66" spans="2:15" ht="15.75" customHeight="1" x14ac:dyDescent="0.35">
      <c r="B66" s="52" t="s">
        <v>35</v>
      </c>
      <c r="C66" s="53"/>
      <c r="D66" s="53"/>
      <c r="E66" s="53"/>
      <c r="F66" s="53"/>
      <c r="G66" s="53"/>
      <c r="H66" s="53"/>
      <c r="I66" s="53"/>
      <c r="J66" s="54"/>
      <c r="K66" s="54"/>
      <c r="L66" s="54"/>
      <c r="M66" s="54"/>
      <c r="N66" s="54"/>
      <c r="O66" s="54"/>
    </row>
    <row r="67" spans="2:15" ht="15.75" customHeight="1" x14ac:dyDescent="0.35">
      <c r="B67" s="62" t="s">
        <v>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2:15" ht="15.75" customHeight="1" x14ac:dyDescent="0.35">
      <c r="B68" s="52" t="s">
        <v>39</v>
      </c>
    </row>
    <row r="69" spans="2:15" ht="15.75" customHeight="1" x14ac:dyDescent="0.3"/>
    <row r="70" spans="2:15" ht="15.75" customHeight="1" x14ac:dyDescent="0.3"/>
    <row r="71" spans="2:15" ht="15.75" customHeight="1" x14ac:dyDescent="0.3"/>
    <row r="72" spans="2:15" ht="15.75" customHeight="1" x14ac:dyDescent="0.3"/>
    <row r="73" spans="2:15" ht="15.75" customHeight="1" x14ac:dyDescent="0.3"/>
    <row r="74" spans="2:15" ht="15.75" customHeight="1" x14ac:dyDescent="0.3"/>
    <row r="75" spans="2:15" ht="15.75" customHeight="1" x14ac:dyDescent="0.3"/>
    <row r="76" spans="2:15" ht="15.75" customHeight="1" x14ac:dyDescent="0.3"/>
    <row r="77" spans="2:15" ht="15.75" customHeight="1" x14ac:dyDescent="0.3"/>
    <row r="78" spans="2:15" ht="15.75" customHeight="1" x14ac:dyDescent="0.3"/>
    <row r="79" spans="2:15" ht="15.75" customHeight="1" x14ac:dyDescent="0.3"/>
    <row r="80" spans="2:1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caDjSpP59ZWalv2hkHzkV+QEQTNt00v6aOcBsRS4BK8GBJgx8VLVIyjvegFfuhikFB3eG0CrcpnfT5FVt8WUhw==" saltValue="inKiZ416Yr6MxNLyWsYLdA==" spinCount="100000" sheet="1" objects="1" scenarios="1"/>
  <mergeCells count="2">
    <mergeCell ref="B4:C4"/>
    <mergeCell ref="B67:O67"/>
  </mergeCells>
  <dataValidations count="1">
    <dataValidation type="list" allowBlank="1" showErrorMessage="1" sqref="C26 C53" xr:uid="{3A01F5B2-F102-479B-9707-D7C6FAB10D07}">
      <formula1>"PRS - PREOSTALI STROŠKI,KI NISO STROŠKI OSEBJA (40 %)"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F476B51-0727-4D3C-8E2D-0D380A820ACB}">
          <x14:formula1>
            <xm:f>Podatki!$A$2:$A$9</xm:f>
          </x14:formula1>
          <xm:sqref>D6:D25 D33:D52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24A5-0928-4316-95E1-9E96B0ED34A5}">
  <dimension ref="B1:O1000"/>
  <sheetViews>
    <sheetView zoomScale="80" zoomScaleNormal="80" workbookViewId="0">
      <selection activeCell="C1" sqref="C1"/>
    </sheetView>
  </sheetViews>
  <sheetFormatPr defaultColWidth="14.44140625" defaultRowHeight="15" customHeight="1" x14ac:dyDescent="0.3"/>
  <cols>
    <col min="1" max="1" width="8.6640625" customWidth="1"/>
    <col min="2" max="2" width="42.109375" customWidth="1"/>
    <col min="3" max="3" width="52.109375" customWidth="1"/>
    <col min="4" max="4" width="33.33203125" customWidth="1"/>
    <col min="5" max="5" width="19.6640625" customWidth="1"/>
    <col min="6" max="6" width="22.109375" customWidth="1"/>
    <col min="7" max="7" width="26.44140625" customWidth="1"/>
    <col min="8" max="8" width="18" customWidth="1"/>
    <col min="9" max="9" width="21.33203125" customWidth="1"/>
    <col min="10" max="10" width="15.44140625" customWidth="1"/>
    <col min="11" max="26" width="8.6640625" customWidth="1"/>
  </cols>
  <sheetData>
    <row r="1" spans="2:10" ht="25.8" x14ac:dyDescent="0.5">
      <c r="B1" s="1" t="s">
        <v>29</v>
      </c>
    </row>
    <row r="2" spans="2:10" ht="15" customHeight="1" x14ac:dyDescent="0.3">
      <c r="B2" s="4" t="s">
        <v>30</v>
      </c>
    </row>
    <row r="4" spans="2:10" ht="18" x14ac:dyDescent="0.35">
      <c r="B4" s="60" t="s">
        <v>20</v>
      </c>
      <c r="C4" s="61"/>
    </row>
    <row r="5" spans="2:10" ht="43.2" x14ac:dyDescent="0.3">
      <c r="B5" s="25" t="s">
        <v>38</v>
      </c>
      <c r="C5" s="39" t="s">
        <v>0</v>
      </c>
      <c r="D5" s="27" t="s">
        <v>1</v>
      </c>
      <c r="E5" s="28" t="s">
        <v>2</v>
      </c>
      <c r="F5" s="36" t="s">
        <v>3</v>
      </c>
      <c r="G5" s="5" t="s">
        <v>4</v>
      </c>
      <c r="H5" s="5" t="s">
        <v>5</v>
      </c>
      <c r="I5" s="5" t="s">
        <v>6</v>
      </c>
      <c r="J5" s="21" t="s">
        <v>31</v>
      </c>
    </row>
    <row r="6" spans="2:10" ht="14.4" x14ac:dyDescent="0.3">
      <c r="B6" s="26"/>
      <c r="C6" s="40" t="s">
        <v>7</v>
      </c>
      <c r="D6" s="29" t="s">
        <v>8</v>
      </c>
      <c r="E6" s="30"/>
      <c r="F6" s="37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6">
        <f t="shared" ref="G6:G25" si="0">SUM(E6*F6)</f>
        <v>0</v>
      </c>
      <c r="H6" s="6">
        <f t="shared" ref="H6:H26" si="1">G6*0.8</f>
        <v>0</v>
      </c>
      <c r="I6" s="7">
        <v>80</v>
      </c>
      <c r="J6" s="22">
        <f>ROUND((G6-H6),2)</f>
        <v>0</v>
      </c>
    </row>
    <row r="7" spans="2:10" ht="14.4" x14ac:dyDescent="0.3">
      <c r="B7" s="26"/>
      <c r="C7" s="40" t="s">
        <v>7</v>
      </c>
      <c r="D7" s="29" t="s">
        <v>8</v>
      </c>
      <c r="E7" s="30"/>
      <c r="F7" s="37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6">
        <f t="shared" si="0"/>
        <v>0</v>
      </c>
      <c r="H7" s="6">
        <f t="shared" si="1"/>
        <v>0</v>
      </c>
      <c r="I7" s="7">
        <v>80</v>
      </c>
      <c r="J7" s="22">
        <f t="shared" ref="J7:J26" si="3">ROUND((G7-H7),2)</f>
        <v>0</v>
      </c>
    </row>
    <row r="8" spans="2:10" ht="14.4" x14ac:dyDescent="0.3">
      <c r="B8" s="26"/>
      <c r="C8" s="40" t="s">
        <v>7</v>
      </c>
      <c r="D8" s="29" t="s">
        <v>8</v>
      </c>
      <c r="E8" s="30"/>
      <c r="F8" s="37" t="str">
        <f t="shared" si="2"/>
        <v>0</v>
      </c>
      <c r="G8" s="6">
        <f t="shared" si="0"/>
        <v>0</v>
      </c>
      <c r="H8" s="6">
        <f t="shared" si="1"/>
        <v>0</v>
      </c>
      <c r="I8" s="7">
        <v>80</v>
      </c>
      <c r="J8" s="22">
        <f t="shared" si="3"/>
        <v>0</v>
      </c>
    </row>
    <row r="9" spans="2:10" ht="14.4" x14ac:dyDescent="0.3">
      <c r="B9" s="26"/>
      <c r="C9" s="40" t="s">
        <v>7</v>
      </c>
      <c r="D9" s="29" t="s">
        <v>8</v>
      </c>
      <c r="E9" s="30"/>
      <c r="F9" s="37" t="str">
        <f t="shared" si="2"/>
        <v>0</v>
      </c>
      <c r="G9" s="6">
        <f t="shared" si="0"/>
        <v>0</v>
      </c>
      <c r="H9" s="6">
        <f t="shared" si="1"/>
        <v>0</v>
      </c>
      <c r="I9" s="7">
        <v>80</v>
      </c>
      <c r="J9" s="22">
        <f t="shared" si="3"/>
        <v>0</v>
      </c>
    </row>
    <row r="10" spans="2:10" ht="14.4" x14ac:dyDescent="0.3">
      <c r="B10" s="26"/>
      <c r="C10" s="40" t="s">
        <v>7</v>
      </c>
      <c r="D10" s="29" t="s">
        <v>8</v>
      </c>
      <c r="E10" s="30"/>
      <c r="F10" s="37" t="str">
        <f t="shared" si="2"/>
        <v>0</v>
      </c>
      <c r="G10" s="6">
        <f t="shared" si="0"/>
        <v>0</v>
      </c>
      <c r="H10" s="6">
        <f t="shared" si="1"/>
        <v>0</v>
      </c>
      <c r="I10" s="7">
        <v>80</v>
      </c>
      <c r="J10" s="22">
        <f t="shared" si="3"/>
        <v>0</v>
      </c>
    </row>
    <row r="11" spans="2:10" ht="14.4" x14ac:dyDescent="0.3">
      <c r="B11" s="26"/>
      <c r="C11" s="40" t="s">
        <v>7</v>
      </c>
      <c r="D11" s="29" t="s">
        <v>8</v>
      </c>
      <c r="E11" s="30"/>
      <c r="F11" s="37" t="str">
        <f t="shared" si="2"/>
        <v>0</v>
      </c>
      <c r="G11" s="6">
        <f t="shared" si="0"/>
        <v>0</v>
      </c>
      <c r="H11" s="6">
        <f t="shared" si="1"/>
        <v>0</v>
      </c>
      <c r="I11" s="7">
        <v>80</v>
      </c>
      <c r="J11" s="22">
        <f t="shared" si="3"/>
        <v>0</v>
      </c>
    </row>
    <row r="12" spans="2:10" ht="14.4" x14ac:dyDescent="0.3">
      <c r="B12" s="26"/>
      <c r="C12" s="40" t="s">
        <v>7</v>
      </c>
      <c r="D12" s="29" t="s">
        <v>8</v>
      </c>
      <c r="E12" s="30"/>
      <c r="F12" s="37" t="str">
        <f t="shared" si="2"/>
        <v>0</v>
      </c>
      <c r="G12" s="6">
        <f t="shared" si="0"/>
        <v>0</v>
      </c>
      <c r="H12" s="6">
        <f t="shared" si="1"/>
        <v>0</v>
      </c>
      <c r="I12" s="7">
        <v>80</v>
      </c>
      <c r="J12" s="22">
        <f t="shared" si="3"/>
        <v>0</v>
      </c>
    </row>
    <row r="13" spans="2:10" ht="14.4" x14ac:dyDescent="0.3">
      <c r="B13" s="26"/>
      <c r="C13" s="40" t="s">
        <v>7</v>
      </c>
      <c r="D13" s="29" t="s">
        <v>8</v>
      </c>
      <c r="E13" s="30"/>
      <c r="F13" s="37" t="str">
        <f t="shared" si="2"/>
        <v>0</v>
      </c>
      <c r="G13" s="6">
        <f t="shared" si="0"/>
        <v>0</v>
      </c>
      <c r="H13" s="6">
        <f t="shared" si="1"/>
        <v>0</v>
      </c>
      <c r="I13" s="7">
        <v>80</v>
      </c>
      <c r="J13" s="22">
        <f t="shared" si="3"/>
        <v>0</v>
      </c>
    </row>
    <row r="14" spans="2:10" ht="14.4" x14ac:dyDescent="0.3">
      <c r="B14" s="26"/>
      <c r="C14" s="40" t="s">
        <v>7</v>
      </c>
      <c r="D14" s="29" t="s">
        <v>8</v>
      </c>
      <c r="E14" s="30"/>
      <c r="F14" s="37" t="str">
        <f t="shared" si="2"/>
        <v>0</v>
      </c>
      <c r="G14" s="6">
        <f t="shared" si="0"/>
        <v>0</v>
      </c>
      <c r="H14" s="6">
        <f t="shared" si="1"/>
        <v>0</v>
      </c>
      <c r="I14" s="7">
        <v>80</v>
      </c>
      <c r="J14" s="22">
        <f t="shared" si="3"/>
        <v>0</v>
      </c>
    </row>
    <row r="15" spans="2:10" ht="14.4" x14ac:dyDescent="0.3">
      <c r="B15" s="26"/>
      <c r="C15" s="40" t="s">
        <v>7</v>
      </c>
      <c r="D15" s="29" t="s">
        <v>8</v>
      </c>
      <c r="E15" s="30"/>
      <c r="F15" s="37" t="str">
        <f t="shared" si="2"/>
        <v>0</v>
      </c>
      <c r="G15" s="6">
        <f t="shared" si="0"/>
        <v>0</v>
      </c>
      <c r="H15" s="6">
        <f t="shared" si="1"/>
        <v>0</v>
      </c>
      <c r="I15" s="7">
        <v>80</v>
      </c>
      <c r="J15" s="22">
        <f t="shared" si="3"/>
        <v>0</v>
      </c>
    </row>
    <row r="16" spans="2:10" ht="14.4" x14ac:dyDescent="0.3">
      <c r="B16" s="26"/>
      <c r="C16" s="40" t="s">
        <v>7</v>
      </c>
      <c r="D16" s="29" t="s">
        <v>8</v>
      </c>
      <c r="E16" s="30"/>
      <c r="F16" s="37" t="str">
        <f t="shared" si="2"/>
        <v>0</v>
      </c>
      <c r="G16" s="6">
        <f t="shared" si="0"/>
        <v>0</v>
      </c>
      <c r="H16" s="6">
        <f t="shared" si="1"/>
        <v>0</v>
      </c>
      <c r="I16" s="7">
        <v>80</v>
      </c>
      <c r="J16" s="22">
        <f t="shared" si="3"/>
        <v>0</v>
      </c>
    </row>
    <row r="17" spans="2:10" ht="14.4" x14ac:dyDescent="0.3">
      <c r="B17" s="26"/>
      <c r="C17" s="40" t="s">
        <v>7</v>
      </c>
      <c r="D17" s="29" t="s">
        <v>8</v>
      </c>
      <c r="E17" s="30"/>
      <c r="F17" s="37" t="str">
        <f t="shared" si="2"/>
        <v>0</v>
      </c>
      <c r="G17" s="6">
        <f t="shared" si="0"/>
        <v>0</v>
      </c>
      <c r="H17" s="6">
        <f t="shared" si="1"/>
        <v>0</v>
      </c>
      <c r="I17" s="7">
        <v>80</v>
      </c>
      <c r="J17" s="22">
        <f t="shared" si="3"/>
        <v>0</v>
      </c>
    </row>
    <row r="18" spans="2:10" ht="14.4" x14ac:dyDescent="0.3">
      <c r="B18" s="26"/>
      <c r="C18" s="40" t="s">
        <v>7</v>
      </c>
      <c r="D18" s="29" t="s">
        <v>8</v>
      </c>
      <c r="E18" s="30"/>
      <c r="F18" s="37" t="str">
        <f t="shared" si="2"/>
        <v>0</v>
      </c>
      <c r="G18" s="6">
        <f t="shared" si="0"/>
        <v>0</v>
      </c>
      <c r="H18" s="6">
        <f t="shared" si="1"/>
        <v>0</v>
      </c>
      <c r="I18" s="7">
        <v>80</v>
      </c>
      <c r="J18" s="22">
        <f t="shared" si="3"/>
        <v>0</v>
      </c>
    </row>
    <row r="19" spans="2:10" ht="14.4" x14ac:dyDescent="0.3">
      <c r="B19" s="26"/>
      <c r="C19" s="40" t="s">
        <v>7</v>
      </c>
      <c r="D19" s="29" t="s">
        <v>8</v>
      </c>
      <c r="E19" s="30"/>
      <c r="F19" s="37" t="str">
        <f t="shared" si="2"/>
        <v>0</v>
      </c>
      <c r="G19" s="6">
        <f t="shared" si="0"/>
        <v>0</v>
      </c>
      <c r="H19" s="6">
        <f t="shared" si="1"/>
        <v>0</v>
      </c>
      <c r="I19" s="7">
        <v>80</v>
      </c>
      <c r="J19" s="22">
        <f t="shared" si="3"/>
        <v>0</v>
      </c>
    </row>
    <row r="20" spans="2:10" ht="14.4" x14ac:dyDescent="0.3">
      <c r="B20" s="26"/>
      <c r="C20" s="40" t="s">
        <v>7</v>
      </c>
      <c r="D20" s="29" t="s">
        <v>8</v>
      </c>
      <c r="E20" s="30"/>
      <c r="F20" s="37" t="str">
        <f t="shared" si="2"/>
        <v>0</v>
      </c>
      <c r="G20" s="6">
        <f t="shared" si="0"/>
        <v>0</v>
      </c>
      <c r="H20" s="6">
        <f t="shared" si="1"/>
        <v>0</v>
      </c>
      <c r="I20" s="7">
        <v>80</v>
      </c>
      <c r="J20" s="22">
        <f t="shared" si="3"/>
        <v>0</v>
      </c>
    </row>
    <row r="21" spans="2:10" ht="15.75" customHeight="1" x14ac:dyDescent="0.3">
      <c r="B21" s="26"/>
      <c r="C21" s="40" t="s">
        <v>7</v>
      </c>
      <c r="D21" s="29" t="s">
        <v>8</v>
      </c>
      <c r="E21" s="30"/>
      <c r="F21" s="37" t="str">
        <f t="shared" si="2"/>
        <v>0</v>
      </c>
      <c r="G21" s="6">
        <f t="shared" si="0"/>
        <v>0</v>
      </c>
      <c r="H21" s="6">
        <f t="shared" si="1"/>
        <v>0</v>
      </c>
      <c r="I21" s="7">
        <v>80</v>
      </c>
      <c r="J21" s="22">
        <f t="shared" si="3"/>
        <v>0</v>
      </c>
    </row>
    <row r="22" spans="2:10" ht="15.75" customHeight="1" x14ac:dyDescent="0.3">
      <c r="B22" s="26"/>
      <c r="C22" s="40" t="s">
        <v>7</v>
      </c>
      <c r="D22" s="29" t="s">
        <v>8</v>
      </c>
      <c r="E22" s="30"/>
      <c r="F22" s="37" t="str">
        <f t="shared" si="2"/>
        <v>0</v>
      </c>
      <c r="G22" s="6">
        <f t="shared" si="0"/>
        <v>0</v>
      </c>
      <c r="H22" s="6">
        <f t="shared" si="1"/>
        <v>0</v>
      </c>
      <c r="I22" s="7">
        <v>80</v>
      </c>
      <c r="J22" s="22">
        <f t="shared" si="3"/>
        <v>0</v>
      </c>
    </row>
    <row r="23" spans="2:10" ht="15.75" customHeight="1" x14ac:dyDescent="0.3">
      <c r="B23" s="26"/>
      <c r="C23" s="40" t="s">
        <v>7</v>
      </c>
      <c r="D23" s="29" t="s">
        <v>8</v>
      </c>
      <c r="E23" s="30"/>
      <c r="F23" s="37" t="str">
        <f t="shared" si="2"/>
        <v>0</v>
      </c>
      <c r="G23" s="6">
        <f t="shared" si="0"/>
        <v>0</v>
      </c>
      <c r="H23" s="6">
        <f t="shared" si="1"/>
        <v>0</v>
      </c>
      <c r="I23" s="7">
        <v>80</v>
      </c>
      <c r="J23" s="22">
        <f t="shared" si="3"/>
        <v>0</v>
      </c>
    </row>
    <row r="24" spans="2:10" ht="15.75" customHeight="1" x14ac:dyDescent="0.3">
      <c r="B24" s="26"/>
      <c r="C24" s="40" t="s">
        <v>7</v>
      </c>
      <c r="D24" s="29" t="s">
        <v>8</v>
      </c>
      <c r="E24" s="30"/>
      <c r="F24" s="37" t="str">
        <f t="shared" si="2"/>
        <v>0</v>
      </c>
      <c r="G24" s="6">
        <f t="shared" si="0"/>
        <v>0</v>
      </c>
      <c r="H24" s="6">
        <f t="shared" si="1"/>
        <v>0</v>
      </c>
      <c r="I24" s="7">
        <v>80</v>
      </c>
      <c r="J24" s="22">
        <f t="shared" si="3"/>
        <v>0</v>
      </c>
    </row>
    <row r="25" spans="2:10" ht="15.75" customHeight="1" thickBot="1" x14ac:dyDescent="0.35">
      <c r="B25" s="26"/>
      <c r="C25" s="41" t="s">
        <v>7</v>
      </c>
      <c r="D25" s="31" t="s">
        <v>8</v>
      </c>
      <c r="E25" s="32"/>
      <c r="F25" s="38" t="str">
        <f t="shared" si="2"/>
        <v>0</v>
      </c>
      <c r="G25" s="8">
        <f t="shared" si="0"/>
        <v>0</v>
      </c>
      <c r="H25" s="8">
        <f t="shared" si="1"/>
        <v>0</v>
      </c>
      <c r="I25" s="9">
        <v>80</v>
      </c>
      <c r="J25" s="22">
        <f t="shared" si="3"/>
        <v>0</v>
      </c>
    </row>
    <row r="26" spans="2:10" ht="15.75" customHeight="1" thickTop="1" thickBot="1" x14ac:dyDescent="0.35">
      <c r="C26" s="42" t="s">
        <v>9</v>
      </c>
      <c r="D26" s="33" t="s">
        <v>10</v>
      </c>
      <c r="E26" s="34"/>
      <c r="F26" s="35"/>
      <c r="G26" s="10">
        <f>SUM(G6:G25)*0.4</f>
        <v>0</v>
      </c>
      <c r="H26" s="10">
        <f t="shared" si="1"/>
        <v>0</v>
      </c>
      <c r="I26" s="11">
        <v>80</v>
      </c>
      <c r="J26" s="22">
        <f t="shared" si="3"/>
        <v>0</v>
      </c>
    </row>
    <row r="27" spans="2:10" ht="15.75" customHeight="1" thickBot="1" x14ac:dyDescent="0.35">
      <c r="F27" s="12" t="s">
        <v>11</v>
      </c>
      <c r="G27" s="13">
        <f t="shared" ref="G27:H27" si="4">SUM(G6:G26)</f>
        <v>0</v>
      </c>
      <c r="H27" s="14">
        <f t="shared" si="4"/>
        <v>0</v>
      </c>
      <c r="I27" s="2"/>
      <c r="J27" s="59">
        <f>SUM(J6:J26)</f>
        <v>0</v>
      </c>
    </row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43.2" x14ac:dyDescent="0.3">
      <c r="B32" s="25" t="s">
        <v>37</v>
      </c>
      <c r="C32" s="39" t="s">
        <v>0</v>
      </c>
      <c r="D32" s="27" t="s">
        <v>1</v>
      </c>
      <c r="E32" s="28" t="s">
        <v>2</v>
      </c>
      <c r="F32" s="46" t="s">
        <v>3</v>
      </c>
      <c r="G32" s="15" t="s">
        <v>4</v>
      </c>
      <c r="H32" s="15" t="s">
        <v>5</v>
      </c>
      <c r="I32" s="15" t="s">
        <v>6</v>
      </c>
      <c r="J32" s="21" t="s">
        <v>31</v>
      </c>
    </row>
    <row r="33" spans="2:10" ht="15.75" customHeight="1" x14ac:dyDescent="0.3">
      <c r="B33" s="47"/>
      <c r="C33" s="43" t="s">
        <v>7</v>
      </c>
      <c r="D33" s="29" t="s">
        <v>8</v>
      </c>
      <c r="E33" s="30"/>
      <c r="F33" s="37" t="str">
        <f>IF(D33="Vodenje in koordinacija","23,33",IF(D33="Strokovna in tehnična pomoč","17,89",IF(D33="Izvajanje neindustrijske dejavnosti","13,24",IF(D33="Prostovoljsko delo - organizacijsko","13,00",IF(D33="Prostovoljsko delo - vsebinsko","10,00",IF(D33="Prostovoljsko delo - drugo","6,00",IF(D33="Kmet","12,25",IF(D33="Izberi","0"))))))))</f>
        <v>0</v>
      </c>
      <c r="G33" s="6">
        <f t="shared" ref="G33:G52" si="5">SUM(E33*F33)</f>
        <v>0</v>
      </c>
      <c r="H33" s="6">
        <f t="shared" ref="H33:H53" si="6">G33*0.8</f>
        <v>0</v>
      </c>
      <c r="I33" s="7">
        <v>80</v>
      </c>
      <c r="J33" s="22">
        <f>ROUND((G33-H33),2)</f>
        <v>0</v>
      </c>
    </row>
    <row r="34" spans="2:10" ht="15.75" customHeight="1" x14ac:dyDescent="0.3">
      <c r="B34" s="47"/>
      <c r="C34" s="43" t="s">
        <v>7</v>
      </c>
      <c r="D34" s="29" t="s">
        <v>8</v>
      </c>
      <c r="E34" s="30"/>
      <c r="F34" s="37" t="str">
        <f t="shared" ref="F34:F52" si="7">IF(D34="Vodenje in koordinacija","23,33",IF(D34="Strokovna in tehnična pomoč","17,89",IF(D34="Izvajanje neindustrijske dejavnosti","13,24",IF(D34="Prostovoljsko delo - organizacijsko","13,00",IF(D34="Prostovoljsko delo - vsebinsko","10,00",IF(D34="Prostovoljsko delo - drugo","6,00",IF(D34="Kmet","12,25",IF(D34="Izberi","0"))))))))</f>
        <v>0</v>
      </c>
      <c r="G34" s="6">
        <f t="shared" si="5"/>
        <v>0</v>
      </c>
      <c r="H34" s="6">
        <f t="shared" si="6"/>
        <v>0</v>
      </c>
      <c r="I34" s="7">
        <v>80</v>
      </c>
      <c r="J34" s="22">
        <f t="shared" ref="J34:J53" si="8">ROUND((G34-H34),2)</f>
        <v>0</v>
      </c>
    </row>
    <row r="35" spans="2:10" ht="15.75" customHeight="1" x14ac:dyDescent="0.3">
      <c r="B35" s="47"/>
      <c r="C35" s="43" t="s">
        <v>7</v>
      </c>
      <c r="D35" s="29" t="s">
        <v>8</v>
      </c>
      <c r="E35" s="30"/>
      <c r="F35" s="37" t="str">
        <f t="shared" si="7"/>
        <v>0</v>
      </c>
      <c r="G35" s="6">
        <f t="shared" si="5"/>
        <v>0</v>
      </c>
      <c r="H35" s="6">
        <f t="shared" si="6"/>
        <v>0</v>
      </c>
      <c r="I35" s="7">
        <v>80</v>
      </c>
      <c r="J35" s="22">
        <f t="shared" si="8"/>
        <v>0</v>
      </c>
    </row>
    <row r="36" spans="2:10" ht="15.75" customHeight="1" x14ac:dyDescent="0.3">
      <c r="B36" s="47"/>
      <c r="C36" s="43" t="s">
        <v>7</v>
      </c>
      <c r="D36" s="29" t="s">
        <v>8</v>
      </c>
      <c r="E36" s="30"/>
      <c r="F36" s="37" t="str">
        <f t="shared" si="7"/>
        <v>0</v>
      </c>
      <c r="G36" s="6">
        <f t="shared" si="5"/>
        <v>0</v>
      </c>
      <c r="H36" s="6">
        <f t="shared" si="6"/>
        <v>0</v>
      </c>
      <c r="I36" s="7">
        <v>80</v>
      </c>
      <c r="J36" s="22">
        <f t="shared" si="8"/>
        <v>0</v>
      </c>
    </row>
    <row r="37" spans="2:10" ht="15.75" customHeight="1" x14ac:dyDescent="0.3">
      <c r="B37" s="47"/>
      <c r="C37" s="43" t="s">
        <v>7</v>
      </c>
      <c r="D37" s="29" t="s">
        <v>8</v>
      </c>
      <c r="E37" s="30"/>
      <c r="F37" s="37" t="str">
        <f t="shared" si="7"/>
        <v>0</v>
      </c>
      <c r="G37" s="6">
        <f t="shared" si="5"/>
        <v>0</v>
      </c>
      <c r="H37" s="6">
        <f t="shared" si="6"/>
        <v>0</v>
      </c>
      <c r="I37" s="7">
        <v>80</v>
      </c>
      <c r="J37" s="22">
        <f t="shared" si="8"/>
        <v>0</v>
      </c>
    </row>
    <row r="38" spans="2:10" ht="15.75" customHeight="1" x14ac:dyDescent="0.3">
      <c r="B38" s="47"/>
      <c r="C38" s="43" t="s">
        <v>7</v>
      </c>
      <c r="D38" s="29" t="s">
        <v>8</v>
      </c>
      <c r="E38" s="30"/>
      <c r="F38" s="37" t="str">
        <f t="shared" si="7"/>
        <v>0</v>
      </c>
      <c r="G38" s="6">
        <f t="shared" si="5"/>
        <v>0</v>
      </c>
      <c r="H38" s="6">
        <f t="shared" si="6"/>
        <v>0</v>
      </c>
      <c r="I38" s="7">
        <v>80</v>
      </c>
      <c r="J38" s="22">
        <f t="shared" si="8"/>
        <v>0</v>
      </c>
    </row>
    <row r="39" spans="2:10" ht="15.75" customHeight="1" x14ac:dyDescent="0.3">
      <c r="B39" s="47"/>
      <c r="C39" s="43" t="s">
        <v>7</v>
      </c>
      <c r="D39" s="29" t="s">
        <v>8</v>
      </c>
      <c r="E39" s="30"/>
      <c r="F39" s="37" t="str">
        <f t="shared" si="7"/>
        <v>0</v>
      </c>
      <c r="G39" s="6">
        <f t="shared" si="5"/>
        <v>0</v>
      </c>
      <c r="H39" s="6">
        <f t="shared" si="6"/>
        <v>0</v>
      </c>
      <c r="I39" s="7">
        <v>80</v>
      </c>
      <c r="J39" s="22">
        <f t="shared" si="8"/>
        <v>0</v>
      </c>
    </row>
    <row r="40" spans="2:10" ht="15.75" customHeight="1" x14ac:dyDescent="0.3">
      <c r="B40" s="47"/>
      <c r="C40" s="43" t="s">
        <v>7</v>
      </c>
      <c r="D40" s="29" t="s">
        <v>8</v>
      </c>
      <c r="E40" s="30"/>
      <c r="F40" s="37" t="str">
        <f t="shared" si="7"/>
        <v>0</v>
      </c>
      <c r="G40" s="6">
        <f t="shared" si="5"/>
        <v>0</v>
      </c>
      <c r="H40" s="6">
        <f t="shared" si="6"/>
        <v>0</v>
      </c>
      <c r="I40" s="7">
        <v>80</v>
      </c>
      <c r="J40" s="22">
        <f t="shared" si="8"/>
        <v>0</v>
      </c>
    </row>
    <row r="41" spans="2:10" ht="15.75" customHeight="1" x14ac:dyDescent="0.3">
      <c r="B41" s="47"/>
      <c r="C41" s="43" t="s">
        <v>7</v>
      </c>
      <c r="D41" s="29" t="s">
        <v>8</v>
      </c>
      <c r="E41" s="30"/>
      <c r="F41" s="37" t="str">
        <f t="shared" si="7"/>
        <v>0</v>
      </c>
      <c r="G41" s="6">
        <f t="shared" si="5"/>
        <v>0</v>
      </c>
      <c r="H41" s="6">
        <f t="shared" si="6"/>
        <v>0</v>
      </c>
      <c r="I41" s="7">
        <v>80</v>
      </c>
      <c r="J41" s="22">
        <f t="shared" si="8"/>
        <v>0</v>
      </c>
    </row>
    <row r="42" spans="2:10" ht="15.75" customHeight="1" x14ac:dyDescent="0.3">
      <c r="B42" s="47"/>
      <c r="C42" s="43" t="s">
        <v>7</v>
      </c>
      <c r="D42" s="29" t="s">
        <v>8</v>
      </c>
      <c r="E42" s="30"/>
      <c r="F42" s="37" t="str">
        <f t="shared" si="7"/>
        <v>0</v>
      </c>
      <c r="G42" s="6">
        <f t="shared" si="5"/>
        <v>0</v>
      </c>
      <c r="H42" s="6">
        <f t="shared" si="6"/>
        <v>0</v>
      </c>
      <c r="I42" s="7">
        <v>80</v>
      </c>
      <c r="J42" s="22">
        <f t="shared" si="8"/>
        <v>0</v>
      </c>
    </row>
    <row r="43" spans="2:10" ht="15.75" customHeight="1" x14ac:dyDescent="0.3">
      <c r="B43" s="47"/>
      <c r="C43" s="43" t="s">
        <v>7</v>
      </c>
      <c r="D43" s="29" t="s">
        <v>8</v>
      </c>
      <c r="E43" s="30"/>
      <c r="F43" s="37" t="str">
        <f t="shared" si="7"/>
        <v>0</v>
      </c>
      <c r="G43" s="6">
        <f t="shared" si="5"/>
        <v>0</v>
      </c>
      <c r="H43" s="6">
        <f t="shared" si="6"/>
        <v>0</v>
      </c>
      <c r="I43" s="7">
        <v>80</v>
      </c>
      <c r="J43" s="22">
        <f t="shared" si="8"/>
        <v>0</v>
      </c>
    </row>
    <row r="44" spans="2:10" ht="15.75" customHeight="1" x14ac:dyDescent="0.3">
      <c r="B44" s="47"/>
      <c r="C44" s="43" t="s">
        <v>7</v>
      </c>
      <c r="D44" s="29" t="s">
        <v>8</v>
      </c>
      <c r="E44" s="30"/>
      <c r="F44" s="37" t="str">
        <f t="shared" si="7"/>
        <v>0</v>
      </c>
      <c r="G44" s="6">
        <f t="shared" si="5"/>
        <v>0</v>
      </c>
      <c r="H44" s="6">
        <f t="shared" si="6"/>
        <v>0</v>
      </c>
      <c r="I44" s="7">
        <v>80</v>
      </c>
      <c r="J44" s="22">
        <f t="shared" si="8"/>
        <v>0</v>
      </c>
    </row>
    <row r="45" spans="2:10" ht="15.75" customHeight="1" x14ac:dyDescent="0.3">
      <c r="B45" s="47"/>
      <c r="C45" s="43" t="s">
        <v>7</v>
      </c>
      <c r="D45" s="29" t="s">
        <v>8</v>
      </c>
      <c r="E45" s="30"/>
      <c r="F45" s="37" t="str">
        <f t="shared" si="7"/>
        <v>0</v>
      </c>
      <c r="G45" s="6">
        <f t="shared" si="5"/>
        <v>0</v>
      </c>
      <c r="H45" s="6">
        <f t="shared" si="6"/>
        <v>0</v>
      </c>
      <c r="I45" s="7">
        <v>80</v>
      </c>
      <c r="J45" s="22">
        <f t="shared" si="8"/>
        <v>0</v>
      </c>
    </row>
    <row r="46" spans="2:10" ht="15.75" customHeight="1" x14ac:dyDescent="0.3">
      <c r="B46" s="47"/>
      <c r="C46" s="43" t="s">
        <v>7</v>
      </c>
      <c r="D46" s="29" t="s">
        <v>8</v>
      </c>
      <c r="E46" s="30"/>
      <c r="F46" s="37" t="str">
        <f t="shared" si="7"/>
        <v>0</v>
      </c>
      <c r="G46" s="6">
        <f t="shared" si="5"/>
        <v>0</v>
      </c>
      <c r="H46" s="6">
        <f t="shared" si="6"/>
        <v>0</v>
      </c>
      <c r="I46" s="7">
        <v>80</v>
      </c>
      <c r="J46" s="22">
        <f t="shared" si="8"/>
        <v>0</v>
      </c>
    </row>
    <row r="47" spans="2:10" ht="15.75" customHeight="1" x14ac:dyDescent="0.3">
      <c r="B47" s="47"/>
      <c r="C47" s="43" t="s">
        <v>7</v>
      </c>
      <c r="D47" s="29" t="s">
        <v>8</v>
      </c>
      <c r="E47" s="30"/>
      <c r="F47" s="37" t="str">
        <f t="shared" si="7"/>
        <v>0</v>
      </c>
      <c r="G47" s="6">
        <f t="shared" si="5"/>
        <v>0</v>
      </c>
      <c r="H47" s="6">
        <f t="shared" si="6"/>
        <v>0</v>
      </c>
      <c r="I47" s="7">
        <v>80</v>
      </c>
      <c r="J47" s="22">
        <f t="shared" si="8"/>
        <v>0</v>
      </c>
    </row>
    <row r="48" spans="2:10" ht="15.75" customHeight="1" x14ac:dyDescent="0.3">
      <c r="B48" s="47"/>
      <c r="C48" s="43" t="s">
        <v>7</v>
      </c>
      <c r="D48" s="29" t="s">
        <v>8</v>
      </c>
      <c r="E48" s="30"/>
      <c r="F48" s="37" t="str">
        <f t="shared" si="7"/>
        <v>0</v>
      </c>
      <c r="G48" s="6">
        <f t="shared" si="5"/>
        <v>0</v>
      </c>
      <c r="H48" s="6">
        <f t="shared" si="6"/>
        <v>0</v>
      </c>
      <c r="I48" s="7">
        <v>80</v>
      </c>
      <c r="J48" s="22">
        <f t="shared" si="8"/>
        <v>0</v>
      </c>
    </row>
    <row r="49" spans="2:10" ht="15.75" customHeight="1" x14ac:dyDescent="0.3">
      <c r="B49" s="47"/>
      <c r="C49" s="43" t="s">
        <v>7</v>
      </c>
      <c r="D49" s="29" t="s">
        <v>8</v>
      </c>
      <c r="E49" s="30"/>
      <c r="F49" s="37" t="str">
        <f t="shared" si="7"/>
        <v>0</v>
      </c>
      <c r="G49" s="6">
        <f t="shared" si="5"/>
        <v>0</v>
      </c>
      <c r="H49" s="6">
        <f t="shared" si="6"/>
        <v>0</v>
      </c>
      <c r="I49" s="7">
        <v>80</v>
      </c>
      <c r="J49" s="22">
        <f t="shared" si="8"/>
        <v>0</v>
      </c>
    </row>
    <row r="50" spans="2:10" ht="15.75" customHeight="1" x14ac:dyDescent="0.3">
      <c r="B50" s="47"/>
      <c r="C50" s="43" t="s">
        <v>7</v>
      </c>
      <c r="D50" s="29" t="s">
        <v>8</v>
      </c>
      <c r="E50" s="30"/>
      <c r="F50" s="37" t="str">
        <f t="shared" si="7"/>
        <v>0</v>
      </c>
      <c r="G50" s="6">
        <f t="shared" si="5"/>
        <v>0</v>
      </c>
      <c r="H50" s="6">
        <f t="shared" si="6"/>
        <v>0</v>
      </c>
      <c r="I50" s="7">
        <v>80</v>
      </c>
      <c r="J50" s="22">
        <f t="shared" si="8"/>
        <v>0</v>
      </c>
    </row>
    <row r="51" spans="2:10" ht="15.75" customHeight="1" x14ac:dyDescent="0.3">
      <c r="B51" s="47"/>
      <c r="C51" s="43" t="s">
        <v>7</v>
      </c>
      <c r="D51" s="29" t="s">
        <v>8</v>
      </c>
      <c r="E51" s="30"/>
      <c r="F51" s="37" t="str">
        <f t="shared" si="7"/>
        <v>0</v>
      </c>
      <c r="G51" s="6">
        <f t="shared" si="5"/>
        <v>0</v>
      </c>
      <c r="H51" s="6">
        <f t="shared" si="6"/>
        <v>0</v>
      </c>
      <c r="I51" s="7">
        <v>80</v>
      </c>
      <c r="J51" s="22">
        <f t="shared" si="8"/>
        <v>0</v>
      </c>
    </row>
    <row r="52" spans="2:10" ht="15.75" customHeight="1" thickBot="1" x14ac:dyDescent="0.35">
      <c r="B52" s="47"/>
      <c r="C52" s="44" t="s">
        <v>7</v>
      </c>
      <c r="D52" s="31" t="s">
        <v>8</v>
      </c>
      <c r="E52" s="32"/>
      <c r="F52" s="38" t="str">
        <f t="shared" si="7"/>
        <v>0</v>
      </c>
      <c r="G52" s="8">
        <f t="shared" si="5"/>
        <v>0</v>
      </c>
      <c r="H52" s="8">
        <f t="shared" si="6"/>
        <v>0</v>
      </c>
      <c r="I52" s="9">
        <v>80</v>
      </c>
      <c r="J52" s="22">
        <f t="shared" si="8"/>
        <v>0</v>
      </c>
    </row>
    <row r="53" spans="2:10" ht="15.75" customHeight="1" thickTop="1" thickBot="1" x14ac:dyDescent="0.35">
      <c r="C53" s="45" t="s">
        <v>9</v>
      </c>
      <c r="D53" s="48" t="s">
        <v>10</v>
      </c>
      <c r="E53" s="49"/>
      <c r="F53" s="50"/>
      <c r="G53" s="16">
        <f>SUM(G33:G52)*0.4</f>
        <v>0</v>
      </c>
      <c r="H53" s="16">
        <f t="shared" si="6"/>
        <v>0</v>
      </c>
      <c r="I53" s="17">
        <v>80</v>
      </c>
      <c r="J53" s="22">
        <f t="shared" si="8"/>
        <v>0</v>
      </c>
    </row>
    <row r="54" spans="2:10" ht="15.75" customHeight="1" thickBot="1" x14ac:dyDescent="0.35">
      <c r="F54" s="18" t="s">
        <v>11</v>
      </c>
      <c r="G54" s="19">
        <f t="shared" ref="G54:H54" si="9">SUM(G33:G53)</f>
        <v>0</v>
      </c>
      <c r="H54" s="20">
        <f t="shared" si="9"/>
        <v>0</v>
      </c>
      <c r="I54" s="2"/>
      <c r="J54" s="20">
        <f>SUM(J33:J53)</f>
        <v>0</v>
      </c>
    </row>
    <row r="55" spans="2:10" ht="15.75" customHeight="1" x14ac:dyDescent="0.3"/>
    <row r="56" spans="2:10" ht="15.75" customHeight="1" x14ac:dyDescent="0.3"/>
    <row r="57" spans="2:10" ht="15.75" customHeight="1" x14ac:dyDescent="0.3">
      <c r="C57" s="3"/>
      <c r="D57" s="3"/>
      <c r="E57" s="3"/>
    </row>
    <row r="58" spans="2:10" ht="14.4" x14ac:dyDescent="0.3">
      <c r="B58" s="51" t="s">
        <v>25</v>
      </c>
      <c r="C58" s="3"/>
      <c r="D58" s="3"/>
      <c r="E58" s="3"/>
    </row>
    <row r="59" spans="2:10" ht="43.2" x14ac:dyDescent="0.3">
      <c r="B59" s="15" t="s">
        <v>27</v>
      </c>
      <c r="C59" s="15" t="s">
        <v>28</v>
      </c>
      <c r="D59" s="15" t="s">
        <v>4</v>
      </c>
      <c r="E59" s="15" t="s">
        <v>5</v>
      </c>
      <c r="F59" s="23" t="s">
        <v>31</v>
      </c>
    </row>
    <row r="60" spans="2:10" ht="15.75" customHeight="1" x14ac:dyDescent="0.3">
      <c r="B60" s="6">
        <f>SUM(G33:G52)+SUM(G6:G25)</f>
        <v>0</v>
      </c>
      <c r="C60" s="6">
        <f>G53+G26</f>
        <v>0</v>
      </c>
      <c r="D60" s="6">
        <f>G54+G27</f>
        <v>0</v>
      </c>
      <c r="E60" s="6">
        <f>H54+H27</f>
        <v>0</v>
      </c>
      <c r="F60" s="24">
        <f>J27+J54</f>
        <v>0</v>
      </c>
    </row>
    <row r="61" spans="2:10" ht="15.75" customHeight="1" x14ac:dyDescent="0.3">
      <c r="C61" s="3"/>
      <c r="D61" s="3"/>
      <c r="E61" s="3"/>
    </row>
    <row r="62" spans="2:10" ht="15.75" customHeight="1" x14ac:dyDescent="0.3"/>
    <row r="63" spans="2:10" ht="15.75" customHeight="1" x14ac:dyDescent="0.3"/>
    <row r="64" spans="2:10" ht="15.75" customHeight="1" x14ac:dyDescent="0.3"/>
    <row r="65" spans="2:15" ht="15.75" customHeight="1" x14ac:dyDescent="0.3"/>
    <row r="66" spans="2:15" ht="15.75" customHeight="1" x14ac:dyDescent="0.35">
      <c r="B66" s="52" t="s">
        <v>35</v>
      </c>
      <c r="C66" s="53"/>
      <c r="D66" s="53"/>
      <c r="E66" s="53"/>
      <c r="F66" s="53"/>
      <c r="G66" s="53"/>
      <c r="H66" s="53"/>
      <c r="I66" s="53"/>
      <c r="J66" s="54"/>
      <c r="K66" s="54"/>
      <c r="L66" s="54"/>
      <c r="M66" s="54"/>
      <c r="N66" s="54"/>
      <c r="O66" s="54"/>
    </row>
    <row r="67" spans="2:15" ht="15.75" customHeight="1" x14ac:dyDescent="0.35">
      <c r="B67" s="62" t="s">
        <v>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2:15" ht="15.75" customHeight="1" x14ac:dyDescent="0.35">
      <c r="B68" s="52" t="s">
        <v>39</v>
      </c>
    </row>
    <row r="69" spans="2:15" ht="15.75" customHeight="1" x14ac:dyDescent="0.3"/>
    <row r="70" spans="2:15" ht="15.75" customHeight="1" x14ac:dyDescent="0.3"/>
    <row r="71" spans="2:15" ht="15.75" customHeight="1" x14ac:dyDescent="0.3"/>
    <row r="72" spans="2:15" ht="15.75" customHeight="1" x14ac:dyDescent="0.3"/>
    <row r="73" spans="2:15" ht="15.75" customHeight="1" x14ac:dyDescent="0.3"/>
    <row r="74" spans="2:15" ht="15.75" customHeight="1" x14ac:dyDescent="0.3"/>
    <row r="75" spans="2:15" ht="15.75" customHeight="1" x14ac:dyDescent="0.3"/>
    <row r="76" spans="2:15" ht="15.75" customHeight="1" x14ac:dyDescent="0.3"/>
    <row r="77" spans="2:15" ht="15.75" customHeight="1" x14ac:dyDescent="0.3"/>
    <row r="78" spans="2:15" ht="15.75" customHeight="1" x14ac:dyDescent="0.3"/>
    <row r="79" spans="2:15" ht="15.75" customHeight="1" x14ac:dyDescent="0.3"/>
    <row r="80" spans="2:1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a21cLv+zC/lIhyldY+hxlMKVEyQ8s5wLrmUZrimX6b67kBWYRTql0XTP7koXQyP6iQhnmdvJ7yH5Xbq6/olIIw==" saltValue="HoVP4V1SXbH0XKazqkonxA==" spinCount="100000" sheet="1" objects="1" scenarios="1"/>
  <mergeCells count="2">
    <mergeCell ref="B4:C4"/>
    <mergeCell ref="B67:O67"/>
  </mergeCells>
  <dataValidations count="1">
    <dataValidation type="list" allowBlank="1" showErrorMessage="1" sqref="C26 C53" xr:uid="{9F1EAC62-464C-4E02-ACEB-6159F118226E}">
      <formula1>"PRS - PREOSTALI STROŠKI,KI NISO STROŠKI OSEBJA (40 %)"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A46B294-8B0B-4283-9FC8-FC3EB21ADA30}">
          <x14:formula1>
            <xm:f>Podatki!$A$2:$A$9</xm:f>
          </x14:formula1>
          <xm:sqref>D6:D25 D33:D52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29EE-72EF-4B26-B6A1-AC5F510B94ED}">
  <dimension ref="B1:O1000"/>
  <sheetViews>
    <sheetView zoomScale="80" zoomScaleNormal="80" workbookViewId="0">
      <selection activeCell="C66" sqref="C66"/>
    </sheetView>
  </sheetViews>
  <sheetFormatPr defaultColWidth="14.44140625" defaultRowHeight="15" customHeight="1" x14ac:dyDescent="0.3"/>
  <cols>
    <col min="1" max="1" width="8.6640625" customWidth="1"/>
    <col min="2" max="2" width="42.109375" customWidth="1"/>
    <col min="3" max="3" width="52.109375" customWidth="1"/>
    <col min="4" max="4" width="33.33203125" customWidth="1"/>
    <col min="5" max="5" width="19.6640625" customWidth="1"/>
    <col min="6" max="6" width="22.109375" customWidth="1"/>
    <col min="7" max="7" width="26.44140625" customWidth="1"/>
    <col min="8" max="8" width="18" customWidth="1"/>
    <col min="9" max="9" width="21.33203125" customWidth="1"/>
    <col min="10" max="10" width="15.44140625" customWidth="1"/>
    <col min="11" max="26" width="8.6640625" customWidth="1"/>
  </cols>
  <sheetData>
    <row r="1" spans="2:10" ht="25.8" x14ac:dyDescent="0.5">
      <c r="B1" s="1" t="s">
        <v>29</v>
      </c>
    </row>
    <row r="2" spans="2:10" ht="15" customHeight="1" x14ac:dyDescent="0.3">
      <c r="B2" s="4" t="s">
        <v>30</v>
      </c>
    </row>
    <row r="4" spans="2:10" ht="18" x14ac:dyDescent="0.35">
      <c r="B4" s="60" t="s">
        <v>20</v>
      </c>
      <c r="C4" s="61"/>
    </row>
    <row r="5" spans="2:10" ht="43.2" x14ac:dyDescent="0.3">
      <c r="B5" s="25" t="s">
        <v>38</v>
      </c>
      <c r="C5" s="39" t="s">
        <v>0</v>
      </c>
      <c r="D5" s="27" t="s">
        <v>1</v>
      </c>
      <c r="E5" s="28" t="s">
        <v>2</v>
      </c>
      <c r="F5" s="36" t="s">
        <v>3</v>
      </c>
      <c r="G5" s="5" t="s">
        <v>4</v>
      </c>
      <c r="H5" s="5" t="s">
        <v>5</v>
      </c>
      <c r="I5" s="5" t="s">
        <v>6</v>
      </c>
      <c r="J5" s="21" t="s">
        <v>31</v>
      </c>
    </row>
    <row r="6" spans="2:10" ht="14.4" x14ac:dyDescent="0.3">
      <c r="B6" s="26"/>
      <c r="C6" s="40" t="s">
        <v>7</v>
      </c>
      <c r="D6" s="29" t="s">
        <v>8</v>
      </c>
      <c r="E6" s="30"/>
      <c r="F6" s="37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6">
        <f t="shared" ref="G6:G25" si="0">SUM(E6*F6)</f>
        <v>0</v>
      </c>
      <c r="H6" s="6">
        <f t="shared" ref="H6:H26" si="1">G6*0.8</f>
        <v>0</v>
      </c>
      <c r="I6" s="7">
        <v>80</v>
      </c>
      <c r="J6" s="22">
        <f>ROUND((G6-H6),2)</f>
        <v>0</v>
      </c>
    </row>
    <row r="7" spans="2:10" ht="14.4" x14ac:dyDescent="0.3">
      <c r="B7" s="26"/>
      <c r="C7" s="40" t="s">
        <v>7</v>
      </c>
      <c r="D7" s="29" t="s">
        <v>8</v>
      </c>
      <c r="E7" s="30"/>
      <c r="F7" s="37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6">
        <f t="shared" si="0"/>
        <v>0</v>
      </c>
      <c r="H7" s="6">
        <f t="shared" si="1"/>
        <v>0</v>
      </c>
      <c r="I7" s="7">
        <v>80</v>
      </c>
      <c r="J7" s="22">
        <f t="shared" ref="J7:J26" si="3">ROUND((G7-H7),2)</f>
        <v>0</v>
      </c>
    </row>
    <row r="8" spans="2:10" ht="14.4" x14ac:dyDescent="0.3">
      <c r="B8" s="26"/>
      <c r="C8" s="40" t="s">
        <v>7</v>
      </c>
      <c r="D8" s="29" t="s">
        <v>8</v>
      </c>
      <c r="E8" s="30"/>
      <c r="F8" s="37" t="str">
        <f t="shared" si="2"/>
        <v>0</v>
      </c>
      <c r="G8" s="6">
        <f t="shared" si="0"/>
        <v>0</v>
      </c>
      <c r="H8" s="6">
        <f t="shared" si="1"/>
        <v>0</v>
      </c>
      <c r="I8" s="7">
        <v>80</v>
      </c>
      <c r="J8" s="22">
        <f t="shared" si="3"/>
        <v>0</v>
      </c>
    </row>
    <row r="9" spans="2:10" ht="14.4" x14ac:dyDescent="0.3">
      <c r="B9" s="26"/>
      <c r="C9" s="40" t="s">
        <v>7</v>
      </c>
      <c r="D9" s="29" t="s">
        <v>8</v>
      </c>
      <c r="E9" s="30"/>
      <c r="F9" s="37" t="str">
        <f t="shared" si="2"/>
        <v>0</v>
      </c>
      <c r="G9" s="6">
        <f t="shared" si="0"/>
        <v>0</v>
      </c>
      <c r="H9" s="6">
        <f t="shared" si="1"/>
        <v>0</v>
      </c>
      <c r="I9" s="7">
        <v>80</v>
      </c>
      <c r="J9" s="22">
        <f t="shared" si="3"/>
        <v>0</v>
      </c>
    </row>
    <row r="10" spans="2:10" ht="14.4" x14ac:dyDescent="0.3">
      <c r="B10" s="26"/>
      <c r="C10" s="40" t="s">
        <v>7</v>
      </c>
      <c r="D10" s="29" t="s">
        <v>8</v>
      </c>
      <c r="E10" s="30"/>
      <c r="F10" s="37" t="str">
        <f t="shared" si="2"/>
        <v>0</v>
      </c>
      <c r="G10" s="6">
        <f t="shared" si="0"/>
        <v>0</v>
      </c>
      <c r="H10" s="6">
        <f t="shared" si="1"/>
        <v>0</v>
      </c>
      <c r="I10" s="7">
        <v>80</v>
      </c>
      <c r="J10" s="22">
        <f t="shared" si="3"/>
        <v>0</v>
      </c>
    </row>
    <row r="11" spans="2:10" ht="14.4" x14ac:dyDescent="0.3">
      <c r="B11" s="26"/>
      <c r="C11" s="40" t="s">
        <v>7</v>
      </c>
      <c r="D11" s="29" t="s">
        <v>8</v>
      </c>
      <c r="E11" s="30"/>
      <c r="F11" s="37" t="str">
        <f t="shared" si="2"/>
        <v>0</v>
      </c>
      <c r="G11" s="6">
        <f t="shared" si="0"/>
        <v>0</v>
      </c>
      <c r="H11" s="6">
        <f t="shared" si="1"/>
        <v>0</v>
      </c>
      <c r="I11" s="7">
        <v>80</v>
      </c>
      <c r="J11" s="22">
        <f t="shared" si="3"/>
        <v>0</v>
      </c>
    </row>
    <row r="12" spans="2:10" ht="14.4" x14ac:dyDescent="0.3">
      <c r="B12" s="26"/>
      <c r="C12" s="40" t="s">
        <v>7</v>
      </c>
      <c r="D12" s="29" t="s">
        <v>8</v>
      </c>
      <c r="E12" s="30"/>
      <c r="F12" s="37" t="str">
        <f t="shared" si="2"/>
        <v>0</v>
      </c>
      <c r="G12" s="6">
        <f t="shared" si="0"/>
        <v>0</v>
      </c>
      <c r="H12" s="6">
        <f t="shared" si="1"/>
        <v>0</v>
      </c>
      <c r="I12" s="7">
        <v>80</v>
      </c>
      <c r="J12" s="22">
        <f t="shared" si="3"/>
        <v>0</v>
      </c>
    </row>
    <row r="13" spans="2:10" ht="14.4" x14ac:dyDescent="0.3">
      <c r="B13" s="26"/>
      <c r="C13" s="40" t="s">
        <v>7</v>
      </c>
      <c r="D13" s="29" t="s">
        <v>8</v>
      </c>
      <c r="E13" s="30"/>
      <c r="F13" s="37" t="str">
        <f t="shared" si="2"/>
        <v>0</v>
      </c>
      <c r="G13" s="6">
        <f t="shared" si="0"/>
        <v>0</v>
      </c>
      <c r="H13" s="6">
        <f t="shared" si="1"/>
        <v>0</v>
      </c>
      <c r="I13" s="7">
        <v>80</v>
      </c>
      <c r="J13" s="22">
        <f t="shared" si="3"/>
        <v>0</v>
      </c>
    </row>
    <row r="14" spans="2:10" ht="14.4" x14ac:dyDescent="0.3">
      <c r="B14" s="26"/>
      <c r="C14" s="40" t="s">
        <v>7</v>
      </c>
      <c r="D14" s="29" t="s">
        <v>8</v>
      </c>
      <c r="E14" s="30"/>
      <c r="F14" s="37" t="str">
        <f t="shared" si="2"/>
        <v>0</v>
      </c>
      <c r="G14" s="6">
        <f t="shared" si="0"/>
        <v>0</v>
      </c>
      <c r="H14" s="6">
        <f t="shared" si="1"/>
        <v>0</v>
      </c>
      <c r="I14" s="7">
        <v>80</v>
      </c>
      <c r="J14" s="22">
        <f t="shared" si="3"/>
        <v>0</v>
      </c>
    </row>
    <row r="15" spans="2:10" ht="14.4" x14ac:dyDescent="0.3">
      <c r="B15" s="26"/>
      <c r="C15" s="40" t="s">
        <v>7</v>
      </c>
      <c r="D15" s="29" t="s">
        <v>8</v>
      </c>
      <c r="E15" s="30"/>
      <c r="F15" s="37" t="str">
        <f t="shared" si="2"/>
        <v>0</v>
      </c>
      <c r="G15" s="6">
        <f t="shared" si="0"/>
        <v>0</v>
      </c>
      <c r="H15" s="6">
        <f t="shared" si="1"/>
        <v>0</v>
      </c>
      <c r="I15" s="7">
        <v>80</v>
      </c>
      <c r="J15" s="22">
        <f t="shared" si="3"/>
        <v>0</v>
      </c>
    </row>
    <row r="16" spans="2:10" ht="14.4" x14ac:dyDescent="0.3">
      <c r="B16" s="26"/>
      <c r="C16" s="40" t="s">
        <v>7</v>
      </c>
      <c r="D16" s="29" t="s">
        <v>8</v>
      </c>
      <c r="E16" s="30"/>
      <c r="F16" s="37" t="str">
        <f t="shared" si="2"/>
        <v>0</v>
      </c>
      <c r="G16" s="6">
        <f t="shared" si="0"/>
        <v>0</v>
      </c>
      <c r="H16" s="6">
        <f t="shared" si="1"/>
        <v>0</v>
      </c>
      <c r="I16" s="7">
        <v>80</v>
      </c>
      <c r="J16" s="22">
        <f t="shared" si="3"/>
        <v>0</v>
      </c>
    </row>
    <row r="17" spans="2:10" ht="14.4" x14ac:dyDescent="0.3">
      <c r="B17" s="26"/>
      <c r="C17" s="40" t="s">
        <v>7</v>
      </c>
      <c r="D17" s="29" t="s">
        <v>8</v>
      </c>
      <c r="E17" s="30"/>
      <c r="F17" s="37" t="str">
        <f t="shared" si="2"/>
        <v>0</v>
      </c>
      <c r="G17" s="6">
        <f t="shared" si="0"/>
        <v>0</v>
      </c>
      <c r="H17" s="6">
        <f t="shared" si="1"/>
        <v>0</v>
      </c>
      <c r="I17" s="7">
        <v>80</v>
      </c>
      <c r="J17" s="22">
        <f t="shared" si="3"/>
        <v>0</v>
      </c>
    </row>
    <row r="18" spans="2:10" ht="14.4" x14ac:dyDescent="0.3">
      <c r="B18" s="26"/>
      <c r="C18" s="40" t="s">
        <v>7</v>
      </c>
      <c r="D18" s="29" t="s">
        <v>8</v>
      </c>
      <c r="E18" s="30"/>
      <c r="F18" s="37" t="str">
        <f t="shared" si="2"/>
        <v>0</v>
      </c>
      <c r="G18" s="6">
        <f t="shared" si="0"/>
        <v>0</v>
      </c>
      <c r="H18" s="6">
        <f t="shared" si="1"/>
        <v>0</v>
      </c>
      <c r="I18" s="7">
        <v>80</v>
      </c>
      <c r="J18" s="22">
        <f t="shared" si="3"/>
        <v>0</v>
      </c>
    </row>
    <row r="19" spans="2:10" ht="14.4" x14ac:dyDescent="0.3">
      <c r="B19" s="26"/>
      <c r="C19" s="40" t="s">
        <v>7</v>
      </c>
      <c r="D19" s="29" t="s">
        <v>8</v>
      </c>
      <c r="E19" s="30"/>
      <c r="F19" s="37" t="str">
        <f t="shared" si="2"/>
        <v>0</v>
      </c>
      <c r="G19" s="6">
        <f t="shared" si="0"/>
        <v>0</v>
      </c>
      <c r="H19" s="6">
        <f t="shared" si="1"/>
        <v>0</v>
      </c>
      <c r="I19" s="7">
        <v>80</v>
      </c>
      <c r="J19" s="22">
        <f t="shared" si="3"/>
        <v>0</v>
      </c>
    </row>
    <row r="20" spans="2:10" ht="14.4" x14ac:dyDescent="0.3">
      <c r="B20" s="26"/>
      <c r="C20" s="40" t="s">
        <v>7</v>
      </c>
      <c r="D20" s="29" t="s">
        <v>8</v>
      </c>
      <c r="E20" s="30"/>
      <c r="F20" s="37" t="str">
        <f t="shared" si="2"/>
        <v>0</v>
      </c>
      <c r="G20" s="6">
        <f t="shared" si="0"/>
        <v>0</v>
      </c>
      <c r="H20" s="6">
        <f t="shared" si="1"/>
        <v>0</v>
      </c>
      <c r="I20" s="7">
        <v>80</v>
      </c>
      <c r="J20" s="22">
        <f t="shared" si="3"/>
        <v>0</v>
      </c>
    </row>
    <row r="21" spans="2:10" ht="15.75" customHeight="1" x14ac:dyDescent="0.3">
      <c r="B21" s="26"/>
      <c r="C21" s="40" t="s">
        <v>7</v>
      </c>
      <c r="D21" s="29" t="s">
        <v>8</v>
      </c>
      <c r="E21" s="30"/>
      <c r="F21" s="37" t="str">
        <f t="shared" si="2"/>
        <v>0</v>
      </c>
      <c r="G21" s="6">
        <f t="shared" si="0"/>
        <v>0</v>
      </c>
      <c r="H21" s="6">
        <f t="shared" si="1"/>
        <v>0</v>
      </c>
      <c r="I21" s="7">
        <v>80</v>
      </c>
      <c r="J21" s="22">
        <f t="shared" si="3"/>
        <v>0</v>
      </c>
    </row>
    <row r="22" spans="2:10" ht="15.75" customHeight="1" x14ac:dyDescent="0.3">
      <c r="B22" s="26"/>
      <c r="C22" s="40" t="s">
        <v>7</v>
      </c>
      <c r="D22" s="29" t="s">
        <v>8</v>
      </c>
      <c r="E22" s="30"/>
      <c r="F22" s="37" t="str">
        <f t="shared" si="2"/>
        <v>0</v>
      </c>
      <c r="G22" s="6">
        <f t="shared" si="0"/>
        <v>0</v>
      </c>
      <c r="H22" s="6">
        <f t="shared" si="1"/>
        <v>0</v>
      </c>
      <c r="I22" s="7">
        <v>80</v>
      </c>
      <c r="J22" s="22">
        <f t="shared" si="3"/>
        <v>0</v>
      </c>
    </row>
    <row r="23" spans="2:10" ht="15.75" customHeight="1" x14ac:dyDescent="0.3">
      <c r="B23" s="26"/>
      <c r="C23" s="40" t="s">
        <v>7</v>
      </c>
      <c r="D23" s="29" t="s">
        <v>8</v>
      </c>
      <c r="E23" s="30"/>
      <c r="F23" s="37" t="str">
        <f t="shared" si="2"/>
        <v>0</v>
      </c>
      <c r="G23" s="6">
        <f t="shared" si="0"/>
        <v>0</v>
      </c>
      <c r="H23" s="6">
        <f t="shared" si="1"/>
        <v>0</v>
      </c>
      <c r="I23" s="7">
        <v>80</v>
      </c>
      <c r="J23" s="22">
        <f t="shared" si="3"/>
        <v>0</v>
      </c>
    </row>
    <row r="24" spans="2:10" ht="15.75" customHeight="1" x14ac:dyDescent="0.3">
      <c r="B24" s="26"/>
      <c r="C24" s="40" t="s">
        <v>7</v>
      </c>
      <c r="D24" s="29" t="s">
        <v>8</v>
      </c>
      <c r="E24" s="30"/>
      <c r="F24" s="37" t="str">
        <f t="shared" si="2"/>
        <v>0</v>
      </c>
      <c r="G24" s="6">
        <f t="shared" si="0"/>
        <v>0</v>
      </c>
      <c r="H24" s="6">
        <f t="shared" si="1"/>
        <v>0</v>
      </c>
      <c r="I24" s="7">
        <v>80</v>
      </c>
      <c r="J24" s="22">
        <f t="shared" si="3"/>
        <v>0</v>
      </c>
    </row>
    <row r="25" spans="2:10" ht="15.75" customHeight="1" thickBot="1" x14ac:dyDescent="0.35">
      <c r="B25" s="26"/>
      <c r="C25" s="41" t="s">
        <v>7</v>
      </c>
      <c r="D25" s="31" t="s">
        <v>8</v>
      </c>
      <c r="E25" s="32"/>
      <c r="F25" s="38" t="str">
        <f t="shared" si="2"/>
        <v>0</v>
      </c>
      <c r="G25" s="8">
        <f t="shared" si="0"/>
        <v>0</v>
      </c>
      <c r="H25" s="8">
        <f t="shared" si="1"/>
        <v>0</v>
      </c>
      <c r="I25" s="9">
        <v>80</v>
      </c>
      <c r="J25" s="22">
        <f t="shared" si="3"/>
        <v>0</v>
      </c>
    </row>
    <row r="26" spans="2:10" ht="15.75" customHeight="1" thickTop="1" thickBot="1" x14ac:dyDescent="0.35">
      <c r="C26" s="42" t="s">
        <v>9</v>
      </c>
      <c r="D26" s="33" t="s">
        <v>10</v>
      </c>
      <c r="E26" s="34"/>
      <c r="F26" s="35"/>
      <c r="G26" s="10">
        <f>SUM(G6:G25)*0.4</f>
        <v>0</v>
      </c>
      <c r="H26" s="10">
        <f t="shared" si="1"/>
        <v>0</v>
      </c>
      <c r="I26" s="11">
        <v>80</v>
      </c>
      <c r="J26" s="22">
        <f t="shared" si="3"/>
        <v>0</v>
      </c>
    </row>
    <row r="27" spans="2:10" ht="15.75" customHeight="1" thickBot="1" x14ac:dyDescent="0.35">
      <c r="F27" s="12" t="s">
        <v>11</v>
      </c>
      <c r="G27" s="13">
        <f t="shared" ref="G27:H27" si="4">SUM(G6:G26)</f>
        <v>0</v>
      </c>
      <c r="H27" s="14">
        <f t="shared" si="4"/>
        <v>0</v>
      </c>
      <c r="I27" s="2"/>
      <c r="J27" s="59">
        <f>SUM(J6:J26)</f>
        <v>0</v>
      </c>
    </row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43.2" x14ac:dyDescent="0.3">
      <c r="B32" s="25" t="s">
        <v>37</v>
      </c>
      <c r="C32" s="39" t="s">
        <v>0</v>
      </c>
      <c r="D32" s="27" t="s">
        <v>1</v>
      </c>
      <c r="E32" s="28" t="s">
        <v>2</v>
      </c>
      <c r="F32" s="46" t="s">
        <v>3</v>
      </c>
      <c r="G32" s="15" t="s">
        <v>4</v>
      </c>
      <c r="H32" s="15" t="s">
        <v>5</v>
      </c>
      <c r="I32" s="15" t="s">
        <v>6</v>
      </c>
      <c r="J32" s="21" t="s">
        <v>31</v>
      </c>
    </row>
    <row r="33" spans="2:10" ht="15.75" customHeight="1" x14ac:dyDescent="0.3">
      <c r="B33" s="47"/>
      <c r="C33" s="43" t="s">
        <v>7</v>
      </c>
      <c r="D33" s="29" t="s">
        <v>8</v>
      </c>
      <c r="E33" s="30"/>
      <c r="F33" s="37" t="str">
        <f>IF(D33="Vodenje in koordinacija","23,33",IF(D33="Strokovna in tehnična pomoč","17,89",IF(D33="Izvajanje neindustrijske dejavnosti","13,24",IF(D33="Prostovoljsko delo - organizacijsko","13,00",IF(D33="Prostovoljsko delo - vsebinsko","10,00",IF(D33="Prostovoljsko delo - drugo","6,00",IF(D33="Kmet","12,25",IF(D33="Izberi","0"))))))))</f>
        <v>0</v>
      </c>
      <c r="G33" s="6">
        <f t="shared" ref="G33:G52" si="5">SUM(E33*F33)</f>
        <v>0</v>
      </c>
      <c r="H33" s="6">
        <f t="shared" ref="H33:H53" si="6">G33*0.8</f>
        <v>0</v>
      </c>
      <c r="I33" s="7">
        <v>80</v>
      </c>
      <c r="J33" s="22">
        <f>ROUND((G33-H33),2)</f>
        <v>0</v>
      </c>
    </row>
    <row r="34" spans="2:10" ht="15.75" customHeight="1" x14ac:dyDescent="0.3">
      <c r="B34" s="47"/>
      <c r="C34" s="43" t="s">
        <v>7</v>
      </c>
      <c r="D34" s="29" t="s">
        <v>8</v>
      </c>
      <c r="E34" s="30"/>
      <c r="F34" s="37" t="str">
        <f t="shared" ref="F34:F52" si="7">IF(D34="Vodenje in koordinacija","23,33",IF(D34="Strokovna in tehnična pomoč","17,89",IF(D34="Izvajanje neindustrijske dejavnosti","13,24",IF(D34="Prostovoljsko delo - organizacijsko","13,00",IF(D34="Prostovoljsko delo - vsebinsko","10,00",IF(D34="Prostovoljsko delo - drugo","6,00",IF(D34="Kmet","12,25",IF(D34="Izberi","0"))))))))</f>
        <v>0</v>
      </c>
      <c r="G34" s="6">
        <f t="shared" si="5"/>
        <v>0</v>
      </c>
      <c r="H34" s="6">
        <f t="shared" si="6"/>
        <v>0</v>
      </c>
      <c r="I34" s="7">
        <v>80</v>
      </c>
      <c r="J34" s="22">
        <f t="shared" ref="J34:J53" si="8">ROUND((G34-H34),2)</f>
        <v>0</v>
      </c>
    </row>
    <row r="35" spans="2:10" ht="15.75" customHeight="1" x14ac:dyDescent="0.3">
      <c r="B35" s="47"/>
      <c r="C35" s="43" t="s">
        <v>7</v>
      </c>
      <c r="D35" s="29" t="s">
        <v>8</v>
      </c>
      <c r="E35" s="30"/>
      <c r="F35" s="37" t="str">
        <f t="shared" si="7"/>
        <v>0</v>
      </c>
      <c r="G35" s="6">
        <f t="shared" si="5"/>
        <v>0</v>
      </c>
      <c r="H35" s="6">
        <f t="shared" si="6"/>
        <v>0</v>
      </c>
      <c r="I35" s="7">
        <v>80</v>
      </c>
      <c r="J35" s="22">
        <f t="shared" si="8"/>
        <v>0</v>
      </c>
    </row>
    <row r="36" spans="2:10" ht="15.75" customHeight="1" x14ac:dyDescent="0.3">
      <c r="B36" s="47"/>
      <c r="C36" s="43" t="s">
        <v>7</v>
      </c>
      <c r="D36" s="29" t="s">
        <v>8</v>
      </c>
      <c r="E36" s="30"/>
      <c r="F36" s="37" t="str">
        <f t="shared" si="7"/>
        <v>0</v>
      </c>
      <c r="G36" s="6">
        <f t="shared" si="5"/>
        <v>0</v>
      </c>
      <c r="H36" s="6">
        <f t="shared" si="6"/>
        <v>0</v>
      </c>
      <c r="I36" s="7">
        <v>80</v>
      </c>
      <c r="J36" s="22">
        <f t="shared" si="8"/>
        <v>0</v>
      </c>
    </row>
    <row r="37" spans="2:10" ht="15.75" customHeight="1" x14ac:dyDescent="0.3">
      <c r="B37" s="47"/>
      <c r="C37" s="43" t="s">
        <v>7</v>
      </c>
      <c r="D37" s="29" t="s">
        <v>8</v>
      </c>
      <c r="E37" s="30"/>
      <c r="F37" s="37" t="str">
        <f t="shared" si="7"/>
        <v>0</v>
      </c>
      <c r="G37" s="6">
        <f t="shared" si="5"/>
        <v>0</v>
      </c>
      <c r="H37" s="6">
        <f t="shared" si="6"/>
        <v>0</v>
      </c>
      <c r="I37" s="7">
        <v>80</v>
      </c>
      <c r="J37" s="22">
        <f t="shared" si="8"/>
        <v>0</v>
      </c>
    </row>
    <row r="38" spans="2:10" ht="15.75" customHeight="1" x14ac:dyDescent="0.3">
      <c r="B38" s="47"/>
      <c r="C38" s="43" t="s">
        <v>7</v>
      </c>
      <c r="D38" s="29" t="s">
        <v>8</v>
      </c>
      <c r="E38" s="30"/>
      <c r="F38" s="37" t="str">
        <f t="shared" si="7"/>
        <v>0</v>
      </c>
      <c r="G38" s="6">
        <f t="shared" si="5"/>
        <v>0</v>
      </c>
      <c r="H38" s="6">
        <f t="shared" si="6"/>
        <v>0</v>
      </c>
      <c r="I38" s="7">
        <v>80</v>
      </c>
      <c r="J38" s="22">
        <f t="shared" si="8"/>
        <v>0</v>
      </c>
    </row>
    <row r="39" spans="2:10" ht="15.75" customHeight="1" x14ac:dyDescent="0.3">
      <c r="B39" s="47"/>
      <c r="C39" s="43" t="s">
        <v>7</v>
      </c>
      <c r="D39" s="29" t="s">
        <v>8</v>
      </c>
      <c r="E39" s="30"/>
      <c r="F39" s="37" t="str">
        <f t="shared" si="7"/>
        <v>0</v>
      </c>
      <c r="G39" s="6">
        <f t="shared" si="5"/>
        <v>0</v>
      </c>
      <c r="H39" s="6">
        <f t="shared" si="6"/>
        <v>0</v>
      </c>
      <c r="I39" s="7">
        <v>80</v>
      </c>
      <c r="J39" s="22">
        <f t="shared" si="8"/>
        <v>0</v>
      </c>
    </row>
    <row r="40" spans="2:10" ht="15.75" customHeight="1" x14ac:dyDescent="0.3">
      <c r="B40" s="47"/>
      <c r="C40" s="43" t="s">
        <v>7</v>
      </c>
      <c r="D40" s="29" t="s">
        <v>8</v>
      </c>
      <c r="E40" s="30"/>
      <c r="F40" s="37" t="str">
        <f t="shared" si="7"/>
        <v>0</v>
      </c>
      <c r="G40" s="6">
        <f t="shared" si="5"/>
        <v>0</v>
      </c>
      <c r="H40" s="6">
        <f t="shared" si="6"/>
        <v>0</v>
      </c>
      <c r="I40" s="7">
        <v>80</v>
      </c>
      <c r="J40" s="22">
        <f t="shared" si="8"/>
        <v>0</v>
      </c>
    </row>
    <row r="41" spans="2:10" ht="15.75" customHeight="1" x14ac:dyDescent="0.3">
      <c r="B41" s="47"/>
      <c r="C41" s="43" t="s">
        <v>7</v>
      </c>
      <c r="D41" s="29" t="s">
        <v>8</v>
      </c>
      <c r="E41" s="30"/>
      <c r="F41" s="37" t="str">
        <f t="shared" si="7"/>
        <v>0</v>
      </c>
      <c r="G41" s="6">
        <f t="shared" si="5"/>
        <v>0</v>
      </c>
      <c r="H41" s="6">
        <f t="shared" si="6"/>
        <v>0</v>
      </c>
      <c r="I41" s="7">
        <v>80</v>
      </c>
      <c r="J41" s="22">
        <f t="shared" si="8"/>
        <v>0</v>
      </c>
    </row>
    <row r="42" spans="2:10" ht="15.75" customHeight="1" x14ac:dyDescent="0.3">
      <c r="B42" s="47"/>
      <c r="C42" s="43" t="s">
        <v>7</v>
      </c>
      <c r="D42" s="29" t="s">
        <v>8</v>
      </c>
      <c r="E42" s="30"/>
      <c r="F42" s="37" t="str">
        <f t="shared" si="7"/>
        <v>0</v>
      </c>
      <c r="G42" s="6">
        <f t="shared" si="5"/>
        <v>0</v>
      </c>
      <c r="H42" s="6">
        <f t="shared" si="6"/>
        <v>0</v>
      </c>
      <c r="I42" s="7">
        <v>80</v>
      </c>
      <c r="J42" s="22">
        <f t="shared" si="8"/>
        <v>0</v>
      </c>
    </row>
    <row r="43" spans="2:10" ht="15.75" customHeight="1" x14ac:dyDescent="0.3">
      <c r="B43" s="47"/>
      <c r="C43" s="43" t="s">
        <v>7</v>
      </c>
      <c r="D43" s="29" t="s">
        <v>8</v>
      </c>
      <c r="E43" s="30"/>
      <c r="F43" s="37" t="str">
        <f t="shared" si="7"/>
        <v>0</v>
      </c>
      <c r="G43" s="6">
        <f t="shared" si="5"/>
        <v>0</v>
      </c>
      <c r="H43" s="6">
        <f t="shared" si="6"/>
        <v>0</v>
      </c>
      <c r="I43" s="7">
        <v>80</v>
      </c>
      <c r="J43" s="22">
        <f t="shared" si="8"/>
        <v>0</v>
      </c>
    </row>
    <row r="44" spans="2:10" ht="15.75" customHeight="1" x14ac:dyDescent="0.3">
      <c r="B44" s="47"/>
      <c r="C44" s="43" t="s">
        <v>7</v>
      </c>
      <c r="D44" s="29" t="s">
        <v>8</v>
      </c>
      <c r="E44" s="30"/>
      <c r="F44" s="37" t="str">
        <f t="shared" si="7"/>
        <v>0</v>
      </c>
      <c r="G44" s="6">
        <f t="shared" si="5"/>
        <v>0</v>
      </c>
      <c r="H44" s="6">
        <f t="shared" si="6"/>
        <v>0</v>
      </c>
      <c r="I44" s="7">
        <v>80</v>
      </c>
      <c r="J44" s="22">
        <f t="shared" si="8"/>
        <v>0</v>
      </c>
    </row>
    <row r="45" spans="2:10" ht="15.75" customHeight="1" x14ac:dyDescent="0.3">
      <c r="B45" s="47"/>
      <c r="C45" s="43" t="s">
        <v>7</v>
      </c>
      <c r="D45" s="29" t="s">
        <v>8</v>
      </c>
      <c r="E45" s="30"/>
      <c r="F45" s="37" t="str">
        <f t="shared" si="7"/>
        <v>0</v>
      </c>
      <c r="G45" s="6">
        <f t="shared" si="5"/>
        <v>0</v>
      </c>
      <c r="H45" s="6">
        <f t="shared" si="6"/>
        <v>0</v>
      </c>
      <c r="I45" s="7">
        <v>80</v>
      </c>
      <c r="J45" s="22">
        <f t="shared" si="8"/>
        <v>0</v>
      </c>
    </row>
    <row r="46" spans="2:10" ht="15.75" customHeight="1" x14ac:dyDescent="0.3">
      <c r="B46" s="47"/>
      <c r="C46" s="43" t="s">
        <v>7</v>
      </c>
      <c r="D46" s="29" t="s">
        <v>8</v>
      </c>
      <c r="E46" s="30"/>
      <c r="F46" s="37" t="str">
        <f t="shared" si="7"/>
        <v>0</v>
      </c>
      <c r="G46" s="6">
        <f t="shared" si="5"/>
        <v>0</v>
      </c>
      <c r="H46" s="6">
        <f t="shared" si="6"/>
        <v>0</v>
      </c>
      <c r="I46" s="7">
        <v>80</v>
      </c>
      <c r="J46" s="22">
        <f t="shared" si="8"/>
        <v>0</v>
      </c>
    </row>
    <row r="47" spans="2:10" ht="15.75" customHeight="1" x14ac:dyDescent="0.3">
      <c r="B47" s="47"/>
      <c r="C47" s="43" t="s">
        <v>7</v>
      </c>
      <c r="D47" s="29" t="s">
        <v>8</v>
      </c>
      <c r="E47" s="30"/>
      <c r="F47" s="37" t="str">
        <f t="shared" si="7"/>
        <v>0</v>
      </c>
      <c r="G47" s="6">
        <f t="shared" si="5"/>
        <v>0</v>
      </c>
      <c r="H47" s="6">
        <f t="shared" si="6"/>
        <v>0</v>
      </c>
      <c r="I47" s="7">
        <v>80</v>
      </c>
      <c r="J47" s="22">
        <f t="shared" si="8"/>
        <v>0</v>
      </c>
    </row>
    <row r="48" spans="2:10" ht="15.75" customHeight="1" x14ac:dyDescent="0.3">
      <c r="B48" s="47"/>
      <c r="C48" s="43" t="s">
        <v>7</v>
      </c>
      <c r="D48" s="29" t="s">
        <v>8</v>
      </c>
      <c r="E48" s="30"/>
      <c r="F48" s="37" t="str">
        <f t="shared" si="7"/>
        <v>0</v>
      </c>
      <c r="G48" s="6">
        <f t="shared" si="5"/>
        <v>0</v>
      </c>
      <c r="H48" s="6">
        <f t="shared" si="6"/>
        <v>0</v>
      </c>
      <c r="I48" s="7">
        <v>80</v>
      </c>
      <c r="J48" s="22">
        <f t="shared" si="8"/>
        <v>0</v>
      </c>
    </row>
    <row r="49" spans="2:10" ht="15.75" customHeight="1" x14ac:dyDescent="0.3">
      <c r="B49" s="47"/>
      <c r="C49" s="43" t="s">
        <v>7</v>
      </c>
      <c r="D49" s="29" t="s">
        <v>8</v>
      </c>
      <c r="E49" s="30"/>
      <c r="F49" s="37" t="str">
        <f t="shared" si="7"/>
        <v>0</v>
      </c>
      <c r="G49" s="6">
        <f t="shared" si="5"/>
        <v>0</v>
      </c>
      <c r="H49" s="6">
        <f t="shared" si="6"/>
        <v>0</v>
      </c>
      <c r="I49" s="7">
        <v>80</v>
      </c>
      <c r="J49" s="22">
        <f t="shared" si="8"/>
        <v>0</v>
      </c>
    </row>
    <row r="50" spans="2:10" ht="15.75" customHeight="1" x14ac:dyDescent="0.3">
      <c r="B50" s="47"/>
      <c r="C50" s="43" t="s">
        <v>7</v>
      </c>
      <c r="D50" s="29" t="s">
        <v>8</v>
      </c>
      <c r="E50" s="30"/>
      <c r="F50" s="37" t="str">
        <f t="shared" si="7"/>
        <v>0</v>
      </c>
      <c r="G50" s="6">
        <f t="shared" si="5"/>
        <v>0</v>
      </c>
      <c r="H50" s="6">
        <f t="shared" si="6"/>
        <v>0</v>
      </c>
      <c r="I50" s="7">
        <v>80</v>
      </c>
      <c r="J50" s="22">
        <f t="shared" si="8"/>
        <v>0</v>
      </c>
    </row>
    <row r="51" spans="2:10" ht="15.75" customHeight="1" x14ac:dyDescent="0.3">
      <c r="B51" s="47"/>
      <c r="C51" s="43" t="s">
        <v>7</v>
      </c>
      <c r="D51" s="29" t="s">
        <v>8</v>
      </c>
      <c r="E51" s="30"/>
      <c r="F51" s="37" t="str">
        <f t="shared" si="7"/>
        <v>0</v>
      </c>
      <c r="G51" s="6">
        <f t="shared" si="5"/>
        <v>0</v>
      </c>
      <c r="H51" s="6">
        <f t="shared" si="6"/>
        <v>0</v>
      </c>
      <c r="I51" s="7">
        <v>80</v>
      </c>
      <c r="J51" s="22">
        <f t="shared" si="8"/>
        <v>0</v>
      </c>
    </row>
    <row r="52" spans="2:10" ht="15.75" customHeight="1" thickBot="1" x14ac:dyDescent="0.35">
      <c r="B52" s="47"/>
      <c r="C52" s="44" t="s">
        <v>7</v>
      </c>
      <c r="D52" s="31" t="s">
        <v>8</v>
      </c>
      <c r="E52" s="32"/>
      <c r="F52" s="38" t="str">
        <f t="shared" si="7"/>
        <v>0</v>
      </c>
      <c r="G52" s="8">
        <f t="shared" si="5"/>
        <v>0</v>
      </c>
      <c r="H52" s="8">
        <f t="shared" si="6"/>
        <v>0</v>
      </c>
      <c r="I52" s="9">
        <v>80</v>
      </c>
      <c r="J52" s="22">
        <f t="shared" si="8"/>
        <v>0</v>
      </c>
    </row>
    <row r="53" spans="2:10" ht="15.75" customHeight="1" thickTop="1" thickBot="1" x14ac:dyDescent="0.35">
      <c r="C53" s="45" t="s">
        <v>9</v>
      </c>
      <c r="D53" s="48" t="s">
        <v>10</v>
      </c>
      <c r="E53" s="49"/>
      <c r="F53" s="50"/>
      <c r="G53" s="16">
        <f>SUM(G33:G52)*0.4</f>
        <v>0</v>
      </c>
      <c r="H53" s="16">
        <f t="shared" si="6"/>
        <v>0</v>
      </c>
      <c r="I53" s="17">
        <v>80</v>
      </c>
      <c r="J53" s="22">
        <f t="shared" si="8"/>
        <v>0</v>
      </c>
    </row>
    <row r="54" spans="2:10" ht="15.75" customHeight="1" thickBot="1" x14ac:dyDescent="0.35">
      <c r="F54" s="18" t="s">
        <v>11</v>
      </c>
      <c r="G54" s="19">
        <f t="shared" ref="G54:H54" si="9">SUM(G33:G53)</f>
        <v>0</v>
      </c>
      <c r="H54" s="20">
        <f t="shared" si="9"/>
        <v>0</v>
      </c>
      <c r="I54" s="2"/>
      <c r="J54" s="20">
        <f>SUM(J33:J53)</f>
        <v>0</v>
      </c>
    </row>
    <row r="55" spans="2:10" ht="15.75" customHeight="1" x14ac:dyDescent="0.3"/>
    <row r="56" spans="2:10" ht="15.75" customHeight="1" x14ac:dyDescent="0.3"/>
    <row r="57" spans="2:10" ht="15.75" customHeight="1" x14ac:dyDescent="0.3">
      <c r="C57" s="3"/>
      <c r="D57" s="3"/>
      <c r="E57" s="3"/>
    </row>
    <row r="58" spans="2:10" ht="14.4" x14ac:dyDescent="0.3">
      <c r="B58" s="51" t="s">
        <v>26</v>
      </c>
      <c r="C58" s="3"/>
      <c r="D58" s="3"/>
      <c r="E58" s="3"/>
    </row>
    <row r="59" spans="2:10" ht="43.2" x14ac:dyDescent="0.3">
      <c r="B59" s="15" t="s">
        <v>27</v>
      </c>
      <c r="C59" s="15" t="s">
        <v>28</v>
      </c>
      <c r="D59" s="15" t="s">
        <v>4</v>
      </c>
      <c r="E59" s="15" t="s">
        <v>5</v>
      </c>
      <c r="F59" s="23" t="s">
        <v>31</v>
      </c>
    </row>
    <row r="60" spans="2:10" ht="15.75" customHeight="1" x14ac:dyDescent="0.3">
      <c r="B60" s="6">
        <f>SUM(G33:G52)+SUM(G6:G25)</f>
        <v>0</v>
      </c>
      <c r="C60" s="6">
        <f>G53+G26</f>
        <v>0</v>
      </c>
      <c r="D60" s="6">
        <f>G54+G27</f>
        <v>0</v>
      </c>
      <c r="E60" s="6">
        <f>H54+H27</f>
        <v>0</v>
      </c>
      <c r="F60" s="24">
        <f>J27+J54</f>
        <v>0</v>
      </c>
    </row>
    <row r="61" spans="2:10" ht="15.75" customHeight="1" x14ac:dyDescent="0.3">
      <c r="C61" s="3"/>
      <c r="D61" s="3"/>
      <c r="E61" s="3"/>
    </row>
    <row r="62" spans="2:10" ht="15.75" customHeight="1" x14ac:dyDescent="0.3"/>
    <row r="63" spans="2:10" ht="15.75" customHeight="1" x14ac:dyDescent="0.3"/>
    <row r="64" spans="2:10" ht="15.75" customHeight="1" x14ac:dyDescent="0.3"/>
    <row r="65" spans="2:15" ht="15.75" customHeight="1" x14ac:dyDescent="0.3"/>
    <row r="66" spans="2:15" ht="15.75" customHeight="1" x14ac:dyDescent="0.35">
      <c r="B66" s="52" t="s">
        <v>35</v>
      </c>
      <c r="C66" s="53"/>
      <c r="D66" s="53"/>
      <c r="E66" s="53"/>
      <c r="F66" s="53"/>
      <c r="G66" s="53"/>
      <c r="H66" s="53"/>
      <c r="I66" s="53"/>
      <c r="J66" s="54"/>
      <c r="K66" s="54"/>
      <c r="L66" s="54"/>
      <c r="M66" s="54"/>
      <c r="N66" s="54"/>
      <c r="O66" s="54"/>
    </row>
    <row r="67" spans="2:15" ht="15.75" customHeight="1" x14ac:dyDescent="0.35">
      <c r="B67" s="62" t="s">
        <v>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2:15" ht="15.75" customHeight="1" x14ac:dyDescent="0.35">
      <c r="B68" s="52" t="s">
        <v>39</v>
      </c>
    </row>
    <row r="69" spans="2:15" ht="15.75" customHeight="1" x14ac:dyDescent="0.3"/>
    <row r="70" spans="2:15" ht="15.75" customHeight="1" x14ac:dyDescent="0.3"/>
    <row r="71" spans="2:15" ht="15.75" customHeight="1" x14ac:dyDescent="0.3"/>
    <row r="72" spans="2:15" ht="15.75" customHeight="1" x14ac:dyDescent="0.3"/>
    <row r="73" spans="2:15" ht="15.75" customHeight="1" x14ac:dyDescent="0.3"/>
    <row r="74" spans="2:15" ht="15.75" customHeight="1" x14ac:dyDescent="0.3"/>
    <row r="75" spans="2:15" ht="15.75" customHeight="1" x14ac:dyDescent="0.3"/>
    <row r="76" spans="2:15" ht="15.75" customHeight="1" x14ac:dyDescent="0.3"/>
    <row r="77" spans="2:15" ht="15.75" customHeight="1" x14ac:dyDescent="0.3"/>
    <row r="78" spans="2:15" ht="15.75" customHeight="1" x14ac:dyDescent="0.3"/>
    <row r="79" spans="2:15" ht="15.75" customHeight="1" x14ac:dyDescent="0.3"/>
    <row r="80" spans="2:1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4aXPyX7AAlM3/HKA74AIpIz+3mjMY5KIuooEMLDptACgR98jW+sZbzVeAeyXdWKIgvZOD+OIOJSqI48JArwPyQ==" saltValue="cmpklNJFcfgIrELCby1jSA==" spinCount="100000" sheet="1" objects="1" scenarios="1"/>
  <mergeCells count="2">
    <mergeCell ref="B4:C4"/>
    <mergeCell ref="B67:O67"/>
  </mergeCells>
  <dataValidations count="1">
    <dataValidation type="list" allowBlank="1" showErrorMessage="1" sqref="C26 C53" xr:uid="{710FA560-C1EA-4035-A391-ABC58655E65C}">
      <formula1>"PRS - PREOSTALI STROŠKI,KI NISO STROŠKI OSEBJA (40 %)"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FEC5CF2-55AC-4AA7-8A44-EAAC0062AD31}">
          <x14:formula1>
            <xm:f>Podatki!$A$2:$A$9</xm:f>
          </x14:formula1>
          <xm:sqref>D6:D25 D33:D52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A13" sqref="A13"/>
    </sheetView>
  </sheetViews>
  <sheetFormatPr defaultColWidth="14.44140625" defaultRowHeight="15" customHeight="1" x14ac:dyDescent="0.3"/>
  <cols>
    <col min="1" max="1" width="32.44140625" customWidth="1"/>
    <col min="2" max="26" width="8.6640625" customWidth="1"/>
  </cols>
  <sheetData>
    <row r="1" spans="1:2" ht="15" customHeight="1" x14ac:dyDescent="0.3">
      <c r="A1" s="55"/>
      <c r="B1" s="55"/>
    </row>
    <row r="2" spans="1:2" ht="14.4" x14ac:dyDescent="0.3">
      <c r="A2" s="56" t="s">
        <v>8</v>
      </c>
      <c r="B2" s="56" t="s">
        <v>12</v>
      </c>
    </row>
    <row r="3" spans="1:2" ht="14.4" x14ac:dyDescent="0.3">
      <c r="A3" s="56" t="s">
        <v>13</v>
      </c>
      <c r="B3" s="56">
        <v>23.33</v>
      </c>
    </row>
    <row r="4" spans="1:2" ht="14.4" x14ac:dyDescent="0.3">
      <c r="A4" s="56" t="s">
        <v>14</v>
      </c>
      <c r="B4" s="56">
        <v>17.89</v>
      </c>
    </row>
    <row r="5" spans="1:2" ht="14.4" x14ac:dyDescent="0.3">
      <c r="A5" s="56" t="s">
        <v>15</v>
      </c>
      <c r="B5" s="56">
        <v>13.24</v>
      </c>
    </row>
    <row r="6" spans="1:2" ht="14.4" x14ac:dyDescent="0.3">
      <c r="A6" s="56" t="s">
        <v>16</v>
      </c>
      <c r="B6" s="57">
        <v>13</v>
      </c>
    </row>
    <row r="7" spans="1:2" ht="14.4" x14ac:dyDescent="0.3">
      <c r="A7" s="56" t="s">
        <v>17</v>
      </c>
      <c r="B7" s="57">
        <v>10</v>
      </c>
    </row>
    <row r="8" spans="1:2" ht="14.4" x14ac:dyDescent="0.3">
      <c r="A8" s="56" t="s">
        <v>18</v>
      </c>
      <c r="B8" s="57">
        <v>6</v>
      </c>
    </row>
    <row r="9" spans="1:2" ht="14.4" x14ac:dyDescent="0.3">
      <c r="A9" s="56" t="s">
        <v>19</v>
      </c>
      <c r="B9" s="57">
        <v>12.25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LLImst1FDKeelJdAX/TTPZog9+lo14vkSrbB4N0X7Uky01+Ar9ESo2HLPz3Lsl0YwqnOin5WXAIZRuhBk6+4Tw==" saltValue="TcIZL5NPNpoRmz72dC8Ymw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Skupni</vt:lpstr>
      <vt:lpstr>Vodilni partner</vt:lpstr>
      <vt:lpstr>Partner 1</vt:lpstr>
      <vt:lpstr>Partner 2</vt:lpstr>
      <vt:lpstr>Partner 3</vt:lpstr>
      <vt:lpstr>Podatki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 10B EKSRP STROŠKOVNIK B_neinvesticijski 1JP</dc:title>
  <dc:subject>Priloga 10B EKSRP STROŠKOVNIK B_neinvesticijski 1JP</dc:subject>
  <dc:creator>Icra d.o.o.</dc:creator>
  <cp:keywords>Priloga 10B EKSRP STROŠKOVNIK B_neinvesticijski 1JP</cp:keywords>
  <cp:lastModifiedBy>ICRA</cp:lastModifiedBy>
  <dcterms:created xsi:type="dcterms:W3CDTF">2024-08-22T06:10:56Z</dcterms:created>
  <dcterms:modified xsi:type="dcterms:W3CDTF">2025-04-16T07:44:13Z</dcterms:modified>
</cp:coreProperties>
</file>